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laura.pachon\Downloads\"/>
    </mc:Choice>
  </mc:AlternateContent>
  <xr:revisionPtr revIDLastSave="0" documentId="13_ncr:1_{AD46FF14-0EE3-446C-BEFB-642D19321BC3}" xr6:coauthVersionLast="47" xr6:coauthVersionMax="47" xr10:uidLastSave="{00000000-0000-0000-0000-000000000000}"/>
  <bookViews>
    <workbookView xWindow="-120" yWindow="-120" windowWidth="29040" windowHeight="15720" activeTab="1" xr2:uid="{867D8786-4852-4636-BFF0-8AB9D25BF6BA}"/>
  </bookViews>
  <sheets>
    <sheet name="PRESENTACIÓN" sheetId="1" r:id="rId1"/>
    <sheet name="PAI" sheetId="2" r:id="rId2"/>
    <sheet name="Listados" sheetId="3" state="hidden" r:id="rId3"/>
  </sheets>
  <externalReferences>
    <externalReference r:id="rId4"/>
    <externalReference r:id="rId5"/>
    <externalReference r:id="rId6"/>
  </externalReferences>
  <definedNames>
    <definedName name="_Toc152683184">[1]Listas!#REF!</definedName>
    <definedName name="Alianzas">#REF!</definedName>
    <definedName name="Apropiación_Social_Del_Conocimiento_Y_Del_Patrimonio">#REF!</definedName>
    <definedName name="Contabilidad_Y_Presupuesto">#REF!</definedName>
    <definedName name="Dim">'[3]Plan de acción'!$C$6:$C$149</definedName>
    <definedName name="Dimensión">[3]Listas!$B$2:$B$9</definedName>
    <definedName name="Direccionamiento_Estratégico">#REF!</definedName>
    <definedName name="Eje_1._Cultura_de_paz">[1]Listas!#REF!</definedName>
    <definedName name="Eje_2._Artes_culturas_y_educación_de_la_vida">[1]Listas!#REF!</definedName>
    <definedName name="Eje_3._Memoria_viva_y_saberes">[1]Listas!#REF!</definedName>
    <definedName name="Eje_4._Colombia_en_el_planeta_y_en_el_mundo">[1]Listas!#REF!</definedName>
    <definedName name="Eje_5._Gobernanza_cultural">[1]Listas!#REF!</definedName>
    <definedName name="Eje_6._Poblaciones_activas">[1]Listas!#REF!</definedName>
    <definedName name="Eje_articulador">[1]Listas!#REF!</definedName>
    <definedName name="Evaluación_Independiente">#REF!</definedName>
    <definedName name="Formación">#REF!</definedName>
    <definedName name="Gestión_Administrativa">#REF!</definedName>
    <definedName name="Gestión_Contractual">#REF!</definedName>
    <definedName name="Gestión_Del_Talento_Humano">#REF!</definedName>
    <definedName name="Información_Y_Comunicación.">#REF!</definedName>
    <definedName name="Investigación">#REF!</definedName>
    <definedName name="Mejoramiento_Continuo">#REF!</definedName>
    <definedName name="PAI_2025_V2">#REF!</definedName>
    <definedName name="PLANES_612">[3]Listas!$C$14:$C$41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 i="2" l="1"/>
  <c r="AC4" i="2"/>
  <c r="AC5"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alcChain>
</file>

<file path=xl/sharedStrings.xml><?xml version="1.0" encoding="utf-8"?>
<sst xmlns="http://schemas.openxmlformats.org/spreadsheetml/2006/main" count="349" uniqueCount="199">
  <si>
    <t>INSTITUTO CARO Y CUERVO</t>
  </si>
  <si>
    <t>Nombre del Plan</t>
  </si>
  <si>
    <t>Vigencia</t>
  </si>
  <si>
    <t>Descripción del Plan</t>
  </si>
  <si>
    <t>Objetivos</t>
  </si>
  <si>
    <t>Alcance</t>
  </si>
  <si>
    <t>Indicador</t>
  </si>
  <si>
    <t>Normatividad</t>
  </si>
  <si>
    <t>Metodología</t>
  </si>
  <si>
    <t>Número de acciones</t>
  </si>
  <si>
    <t>Elaborado por</t>
  </si>
  <si>
    <t>Revisado por</t>
  </si>
  <si>
    <t>Aprobado por</t>
  </si>
  <si>
    <t>URL</t>
  </si>
  <si>
    <t>Control de cambios - Plan de Acción</t>
  </si>
  <si>
    <t>Versión</t>
  </si>
  <si>
    <t>Fecha de aprobación</t>
  </si>
  <si>
    <t>Elaborado por:</t>
  </si>
  <si>
    <t>Revisado por:</t>
  </si>
  <si>
    <t>Aprobado por:</t>
  </si>
  <si>
    <t>Descripción del cambio</t>
  </si>
  <si>
    <t>Objetivos de Desarrollo Sostenible (ODS) - PND</t>
  </si>
  <si>
    <t>Campos Plan Nacional de Cultura</t>
  </si>
  <si>
    <t>Línea Plan Nacional de Cultura</t>
  </si>
  <si>
    <t>Eje estratégico institucional</t>
  </si>
  <si>
    <t>Objetivo estratégico institucional</t>
  </si>
  <si>
    <t>Dimensión MIPG</t>
  </si>
  <si>
    <t>Política de Gestión y Desempeño Institucional</t>
  </si>
  <si>
    <t>Proyecto de Inversión</t>
  </si>
  <si>
    <t>Plan Estratégico</t>
  </si>
  <si>
    <t>Indicadores del PND</t>
  </si>
  <si>
    <t>Sentencia</t>
  </si>
  <si>
    <t>Conpes / Política</t>
  </si>
  <si>
    <t>Plan sectorial</t>
  </si>
  <si>
    <t>Compromisos territoriales</t>
  </si>
  <si>
    <t>Acuerdo de Paz</t>
  </si>
  <si>
    <t>Dependencia, grupo o equipo de trabajo responsable</t>
  </si>
  <si>
    <t>Tipo de dependencia</t>
  </si>
  <si>
    <t>Regionalización</t>
  </si>
  <si>
    <t>ID_A</t>
  </si>
  <si>
    <t>Acción</t>
  </si>
  <si>
    <t>ID_P</t>
  </si>
  <si>
    <t>Producto</t>
  </si>
  <si>
    <t>Unidad de medida</t>
  </si>
  <si>
    <t>Meta</t>
  </si>
  <si>
    <t>Tipo de indicador</t>
  </si>
  <si>
    <t>Fecha inicial</t>
  </si>
  <si>
    <t>Fecha final</t>
  </si>
  <si>
    <t>Duración de la ejecución</t>
  </si>
  <si>
    <t>Observaciones</t>
  </si>
  <si>
    <t>Estado de la actividad</t>
  </si>
  <si>
    <t>Enlace a la evidencia</t>
  </si>
  <si>
    <t>Código: DIR-F-4
Versión: 4.0
Fecha: 28/03/2025</t>
  </si>
  <si>
    <t>PLAN DE ACCIÓN - METAS Y PRODUCTOS</t>
  </si>
  <si>
    <t>ODS</t>
  </si>
  <si>
    <t>Campo sectorial</t>
  </si>
  <si>
    <t>Eje estratégico</t>
  </si>
  <si>
    <t>Objetivo estratégico</t>
  </si>
  <si>
    <t>Dimensión</t>
  </si>
  <si>
    <t>Talento_Humano</t>
  </si>
  <si>
    <t>Direccionamiento_Estratégico_y_Planeación</t>
  </si>
  <si>
    <t>Gestión_con_Valores_para_Resultados</t>
  </si>
  <si>
    <t>Evaluación_de_Resultados</t>
  </si>
  <si>
    <t>Información_y_Comunicación</t>
  </si>
  <si>
    <t>Gestión_del_Conocimiento_y_la_Innovación</t>
  </si>
  <si>
    <t>Control_Interno</t>
  </si>
  <si>
    <t>Actividades_Misionales</t>
  </si>
  <si>
    <t>Direccionamiento_Estratégico</t>
  </si>
  <si>
    <t>Mejoramiento_Continuo</t>
  </si>
  <si>
    <t>Gestión_del_Talento_Humano</t>
  </si>
  <si>
    <t>Formación</t>
  </si>
  <si>
    <t>Investigación</t>
  </si>
  <si>
    <t>Apropiación_Social_del_Conocimiento_y_del_Patrimonio</t>
  </si>
  <si>
    <t>Alianzas</t>
  </si>
  <si>
    <t>Gestión_Contractual</t>
  </si>
  <si>
    <t>Gestión_de_Bienes_y_Servicios</t>
  </si>
  <si>
    <t>Contabilidad_y_Presupuesto</t>
  </si>
  <si>
    <t>Evaluación_Independiente</t>
  </si>
  <si>
    <t>Control_Disciplinario</t>
  </si>
  <si>
    <t>Fin de la pobreza</t>
  </si>
  <si>
    <t>Campo_1_Diversidad_y_diálogo_intercultural</t>
  </si>
  <si>
    <t>1 Modernizar la planta de personal del ICC</t>
  </si>
  <si>
    <t>1 Modernizar la estructura organizacional y establecer la Planta Docente potenciar la contribución a la protección y salvaguardia del patrimonio inmaterial lingüístico y cultural de Colombia</t>
  </si>
  <si>
    <t>Gestión_Estratégica_del_Talento_Humano</t>
  </si>
  <si>
    <t>Planeación_Institucional</t>
  </si>
  <si>
    <t>Fortalecimiento_Organizacional_y_Simplificación_de_Procesos</t>
  </si>
  <si>
    <t>Seguimiento_y_Evaluación_del_Desempeño_Institucional</t>
  </si>
  <si>
    <t>Gestión_Documental</t>
  </si>
  <si>
    <t xml:space="preserve">Dirección General </t>
  </si>
  <si>
    <t>Subdirección Administrativa y Financiera</t>
  </si>
  <si>
    <t>Subdirección Académica</t>
  </si>
  <si>
    <t>Grupo de Investigación</t>
  </si>
  <si>
    <t>Grupo de Procesos Editoriales</t>
  </si>
  <si>
    <t>Grupo de Tecnologías de la Información</t>
  </si>
  <si>
    <t>Grupo de Gestión Contractual</t>
  </si>
  <si>
    <t>Grupo de Recursos Físicos</t>
  </si>
  <si>
    <t>Grupo de Gestión Financiera</t>
  </si>
  <si>
    <t>Control Interno Disciplinario</t>
  </si>
  <si>
    <t>Control Interno de Gestión</t>
  </si>
  <si>
    <t>Hambre cero</t>
  </si>
  <si>
    <t>Campo_2_Memoria_y_creación</t>
  </si>
  <si>
    <t xml:space="preserve">2 Desarrollar nuevas iniciativas, utilizando el portafolio de servicios actual para aumentar significativamente la presencia en territorio </t>
  </si>
  <si>
    <t xml:space="preserve">2 Modernizar la infraestructura tecnológica y de comunicaciones del Instituto Caro y Cuervo con el objetivo de optimizar la eficiencia operativa, promover la accesibilidad a recursos digitales y fortalecer la conectividad para impulsar la excelencia </t>
  </si>
  <si>
    <t>Integridad</t>
  </si>
  <si>
    <t>Gestión_Presupuestal_y_Eficiencia_del_Gasto_Público</t>
  </si>
  <si>
    <t>Participación_Ciudadana_en_la_Gestión_Pública</t>
  </si>
  <si>
    <t/>
  </si>
  <si>
    <t>Transparencia,_Acceso_a_la_Información_Pública_y_Lucha_Contra_la_Corrupción</t>
  </si>
  <si>
    <t>Grupo de Talento Humano</t>
  </si>
  <si>
    <t>Facultad Seminario Andrés Bello</t>
  </si>
  <si>
    <t>Grupo de Biblioteca</t>
  </si>
  <si>
    <t xml:space="preserve">Grupo de Gestión Documental </t>
  </si>
  <si>
    <t>Salud y bienestar</t>
  </si>
  <si>
    <t>Campo_3_Gobernanza_y_sostenibilidad_cultural</t>
  </si>
  <si>
    <t>3 Diversificación de la oferta académica</t>
  </si>
  <si>
    <t>3 Fortalecer la apropiación social del conocimiento en el Instituto Caro y Cuervo, mediante la implementación de actividades participativas y educativas que involucren a la comunidad en la preservación y revitalización del patrimonio lingüístico y cultural de Colombia, conforme a los principios de la Convención de la UNESCO para la Salvaguardia del Patrimonio Cultural Inmaterial.</t>
  </si>
  <si>
    <t>Compras_y_Contratación_Pública</t>
  </si>
  <si>
    <t>Gobierno_Digital</t>
  </si>
  <si>
    <t>Gestión_de_la_Información_Estadística</t>
  </si>
  <si>
    <t>SA - Equipo de Comunicaciones y Prensa</t>
  </si>
  <si>
    <t>DG-  Equipo de Relaciones Interinstitucionales</t>
  </si>
  <si>
    <t>Grupo de Planeación</t>
  </si>
  <si>
    <t>Dirección General</t>
  </si>
  <si>
    <t>Educación de calidad</t>
  </si>
  <si>
    <t>N.A</t>
  </si>
  <si>
    <t>4 Estrategias para la documentación audiovisual</t>
  </si>
  <si>
    <t xml:space="preserve">4 Fortalecer la relación transversal del ICC con instituciones académicas y culturales </t>
  </si>
  <si>
    <t>Seguridad_Digital</t>
  </si>
  <si>
    <t>DG - Asesoría Jurídica</t>
  </si>
  <si>
    <t>SA - Museos</t>
  </si>
  <si>
    <t>DG -  Unidad de Control Interno</t>
  </si>
  <si>
    <t>Dirección General - Jurídica</t>
  </si>
  <si>
    <t>Igualdad de género</t>
  </si>
  <si>
    <t>5 Promover en el Instituto Caro y Cuervo una sólida cultura de generación y utilización de datos, subrayando su importancia fundamental en los procesos de toma de decisiones y en la mejora continua de los procedimientos institucionales.</t>
  </si>
  <si>
    <t>5 Potenciar la calidad y relevancia de los procesos de formación del Instituto Caro y Cuervo incorporando metodologías pedagógicas actualizadas y enriqueciendo los contenidos académicos. Asimismo, implementando tecnologías innovadoras para fortalecer el aprendizaje, la investigación y la difusión del patrimonio lingüístico y cultural de Colombia</t>
  </si>
  <si>
    <t>Defensa_Jurídica</t>
  </si>
  <si>
    <t>FSAB - Bienestar</t>
  </si>
  <si>
    <t>DG -  Equipo de Relaciones Interinstitucionales</t>
  </si>
  <si>
    <t>Equipo de Auditores de los Sistemas de Gestión Adoptados</t>
  </si>
  <si>
    <t>Dirección General - Relaciones Interinstitucionales</t>
  </si>
  <si>
    <t>Agua limpia y saneamiento</t>
  </si>
  <si>
    <t>6 Optimización de Procesos Administrativos mediante el Impulso a la Mejora Continua y el Desarrollo Institucional como base fundamental para la Prestación de Servicios Académicos en el Instituto Caro y Cuervo</t>
  </si>
  <si>
    <t>6 Mejorar la calidad del registro de productos asociados a proyectos de investigación mediante un seguimiento activo para garantizar la eficiente consecución de los resultados programados. Impulsar el posicionamiento de los grupos de investigación para consolidar al Instituto como referente en el ámbito de su reconocimiento como centro de investigación por MinCiencias.</t>
  </si>
  <si>
    <t>Mejora_Normativa</t>
  </si>
  <si>
    <t>SAF - Control Interno Disciplinario</t>
  </si>
  <si>
    <t>Grupo de Investigaciones Académicas</t>
  </si>
  <si>
    <t>Energía asequible y no contaminante</t>
  </si>
  <si>
    <t>7 Desarrollar iniciativas para aumentar el alcance territorial del Instituto, fortaleciendo su participación en ferias del libro, reactivando la Hacienda Yerbabuena como espacios para la difusión y salvaguarda del patrimonio lingüístico de la nación.</t>
  </si>
  <si>
    <t>Servicio_al_Ciudadano</t>
  </si>
  <si>
    <t>Trabajo decente y crecimiento económico</t>
  </si>
  <si>
    <t>8 Desarrollar e implementar estrategias que promuevan la creación de un lenguaje común para el manejo y análisis de datos en todas las áreas del Instituto</t>
  </si>
  <si>
    <t>Racionalización_de_Trámites</t>
  </si>
  <si>
    <t>Grupo de Biblioteca Especializada</t>
  </si>
  <si>
    <t>Industria, innovación e infraestructura</t>
  </si>
  <si>
    <t>Reducción de las desigualdades</t>
  </si>
  <si>
    <t>Grupo de Gestión Documental</t>
  </si>
  <si>
    <t>Ciudades y comunidades sostenibles</t>
  </si>
  <si>
    <t>Producción y consumo responsables</t>
  </si>
  <si>
    <t>Tipo de Indicador</t>
  </si>
  <si>
    <t>Avance</t>
  </si>
  <si>
    <t>Impacto en Territorio</t>
  </si>
  <si>
    <t>Grupo de Planeación y Relacionamiento con el Ciudadano</t>
  </si>
  <si>
    <t>Acción por el clima</t>
  </si>
  <si>
    <t>Insumo</t>
  </si>
  <si>
    <t>Sin Iniciar</t>
  </si>
  <si>
    <t>Nacional</t>
  </si>
  <si>
    <t>Vida submarina</t>
  </si>
  <si>
    <t>Proceso</t>
  </si>
  <si>
    <t>En Proceso</t>
  </si>
  <si>
    <t>Bogotá D.C.</t>
  </si>
  <si>
    <t>Vida de ecosistemas terrestres</t>
  </si>
  <si>
    <t>Terminada</t>
  </si>
  <si>
    <t>Chía</t>
  </si>
  <si>
    <t>Paz, justicia e instituciones sólidas</t>
  </si>
  <si>
    <t>Resultado</t>
  </si>
  <si>
    <t>Vencida</t>
  </si>
  <si>
    <t>Dirección General - Comunicaciones y Prensa</t>
  </si>
  <si>
    <t>Alianzas para lograr los objetivos</t>
  </si>
  <si>
    <t>Impacto</t>
  </si>
  <si>
    <t>Subdirección Académica - Educación Continua</t>
  </si>
  <si>
    <t>Subdirección Académica - Museos</t>
  </si>
  <si>
    <t>Apoyo a la gestión</t>
  </si>
  <si>
    <t>Grupo de Sello Editorial</t>
  </si>
  <si>
    <t>Misional</t>
  </si>
  <si>
    <t>Línea_1_Diversidad_de_la_vida</t>
  </si>
  <si>
    <t>Línea_1_Memorias_y_patrimonios_culturales</t>
  </si>
  <si>
    <t>Línea_1_Participación_de_la_sociedad_civil_y_sostenibilidad_social</t>
  </si>
  <si>
    <t>Línea_2_Cultura_de_paz</t>
  </si>
  <si>
    <t>Línea_2_Creación_artes_practicas_y_contenidos</t>
  </si>
  <si>
    <t>Línea_2_Gestión_pública_cultural_y_sostenibilidad</t>
  </si>
  <si>
    <t>Subdirección Académica - Documentación Lingüística</t>
  </si>
  <si>
    <t>SI</t>
  </si>
  <si>
    <t>Línea_3_Cultura_libre_de_discriminacióm_exclusión_y_sexismo</t>
  </si>
  <si>
    <t>Línea_3_Espacios_de_la_cultura</t>
  </si>
  <si>
    <t>Línea_3_Sostenibilidad_económica_para_las_culturas</t>
  </si>
  <si>
    <t>NO</t>
  </si>
  <si>
    <t>Línea_4_Diálogo_intercultural</t>
  </si>
  <si>
    <t>Línea_4_Articulación_de_procesos_educativos</t>
  </si>
  <si>
    <t>Línea_5_Articulación_con_las_prácticas _y_los_medios_de_comunicación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</si>
</sst>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Arial Narrow"/>
      <family val="2"/>
    </font>
    <font>
      <b/>
      <sz val="11"/>
      <color theme="1"/>
      <name val="Arial Narrow"/>
      <family val="2"/>
    </font>
    <font>
      <b/>
      <sz val="12"/>
      <color rgb="FFFFFFFF"/>
      <name val="Arial Narrow"/>
      <family val="2"/>
    </font>
    <font>
      <sz val="11"/>
      <color rgb="FF000000"/>
      <name val="Arial Narrow"/>
      <family val="2"/>
    </font>
    <font>
      <u/>
      <sz val="11"/>
      <color theme="10"/>
      <name val="Calibri"/>
      <family val="2"/>
      <scheme val="minor"/>
    </font>
    <font>
      <u/>
      <sz val="11"/>
      <color theme="10"/>
      <name val="Arial Narrow"/>
      <family val="2"/>
    </font>
    <font>
      <sz val="11"/>
      <name val="Arial Narrow"/>
      <family val="2"/>
    </font>
    <font>
      <b/>
      <sz val="11"/>
      <color theme="1"/>
      <name val="Calibri"/>
      <family val="2"/>
      <scheme val="minor"/>
    </font>
    <font>
      <sz val="12"/>
      <name val="Arial Narrow"/>
      <family val="2"/>
    </font>
    <font>
      <b/>
      <sz val="12"/>
      <color theme="1"/>
      <name val="Arial Narrow"/>
      <family val="2"/>
    </font>
  </fonts>
  <fills count="8">
    <fill>
      <patternFill patternType="none"/>
    </fill>
    <fill>
      <patternFill patternType="gray125"/>
    </fill>
    <fill>
      <patternFill patternType="solid">
        <fgColor rgb="FF203764"/>
        <bgColor rgb="FFBDD6EE"/>
      </patternFill>
    </fill>
    <fill>
      <patternFill patternType="solid">
        <fgColor theme="4" tint="-0.249977111117893"/>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indexed="65"/>
        <bgColor indexed="64"/>
      </patternFill>
    </fill>
    <fill>
      <patternFill patternType="solid">
        <fgColor theme="4"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71">
    <xf numFmtId="0" fontId="0" fillId="0" borderId="0" xfId="0"/>
    <xf numFmtId="0" fontId="1" fillId="0" borderId="0" xfId="0" applyFont="1"/>
    <xf numFmtId="0" fontId="1" fillId="0" borderId="0" xfId="0" applyFont="1" applyAlignment="1">
      <alignmen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0" borderId="4" xfId="0" applyFont="1" applyBorder="1" applyAlignment="1">
      <alignment horizontal="center" vertical="center" wrapText="1"/>
    </xf>
    <xf numFmtId="14" fontId="4" fillId="0" borderId="4" xfId="0" applyNumberFormat="1" applyFont="1" applyBorder="1" applyAlignment="1">
      <alignment vertical="center" wrapText="1"/>
    </xf>
    <xf numFmtId="0" fontId="4" fillId="0" borderId="4" xfId="0" applyFont="1" applyBorder="1" applyAlignment="1">
      <alignment vertical="center" wrapText="1"/>
    </xf>
    <xf numFmtId="0" fontId="1" fillId="0" borderId="4" xfId="0" applyFont="1" applyBorder="1" applyAlignment="1">
      <alignment horizontal="center" vertical="center" wrapText="1"/>
    </xf>
    <xf numFmtId="14" fontId="7" fillId="0" borderId="4" xfId="0" applyNumberFormat="1" applyFont="1" applyBorder="1" applyAlignment="1">
      <alignment horizontal="right" vertical="center" wrapText="1"/>
    </xf>
    <xf numFmtId="0" fontId="1" fillId="0" borderId="4" xfId="0" applyFont="1" applyBorder="1" applyAlignment="1">
      <alignment vertical="center" wrapText="1"/>
    </xf>
    <xf numFmtId="0" fontId="0" fillId="0" borderId="0" xfId="0" applyAlignment="1">
      <alignment horizontal="center" vertical="center" wrapText="1"/>
    </xf>
    <xf numFmtId="0" fontId="0" fillId="0" borderId="3" xfId="0" applyBorder="1"/>
    <xf numFmtId="0" fontId="0" fillId="0" borderId="4" xfId="0" applyBorder="1"/>
    <xf numFmtId="0" fontId="0" fillId="0" borderId="2" xfId="0" applyBorder="1"/>
    <xf numFmtId="0" fontId="0" fillId="0" borderId="6" xfId="0" applyBorder="1"/>
    <xf numFmtId="0" fontId="0" fillId="3" borderId="12" xfId="0" applyFill="1" applyBorder="1" applyAlignment="1">
      <alignment horizontal="center" vertical="center" wrapText="1"/>
    </xf>
    <xf numFmtId="0" fontId="0" fillId="4" borderId="12" xfId="0" applyFill="1" applyBorder="1" applyAlignment="1">
      <alignment horizontal="center" vertical="center" wrapText="1"/>
    </xf>
    <xf numFmtId="0" fontId="0" fillId="5" borderId="12" xfId="0" applyFill="1" applyBorder="1" applyAlignment="1">
      <alignment horizontal="center" vertical="center" wrapText="1"/>
    </xf>
    <xf numFmtId="0" fontId="0" fillId="3" borderId="10" xfId="0" applyFill="1" applyBorder="1" applyAlignment="1">
      <alignment horizontal="center" vertical="center" wrapText="1"/>
    </xf>
    <xf numFmtId="0" fontId="8" fillId="3" borderId="11" xfId="0" applyFont="1" applyFill="1" applyBorder="1" applyAlignment="1">
      <alignment horizontal="center" textRotation="90" wrapText="1"/>
    </xf>
    <xf numFmtId="0" fontId="8" fillId="3" borderId="12" xfId="0" applyFont="1" applyFill="1" applyBorder="1" applyAlignment="1">
      <alignment horizontal="center" textRotation="90" wrapText="1"/>
    </xf>
    <xf numFmtId="0" fontId="0" fillId="0" borderId="5" xfId="0" applyBorder="1"/>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xf>
    <xf numFmtId="0" fontId="1" fillId="0" borderId="4" xfId="0" applyFont="1" applyBorder="1" applyAlignment="1">
      <alignment horizontal="left" vertical="center"/>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0" borderId="4" xfId="1" applyFont="1" applyBorder="1" applyAlignment="1">
      <alignment horizontal="left" vertical="center"/>
    </xf>
    <xf numFmtId="0" fontId="3" fillId="2" borderId="5" xfId="0" applyFont="1" applyFill="1" applyBorder="1" applyAlignment="1">
      <alignment horizontal="center" vertical="center" wrapText="1"/>
    </xf>
    <xf numFmtId="0" fontId="9" fillId="0" borderId="2"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10" fillId="6" borderId="2"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center" vertical="center" wrapText="1"/>
      <protection locked="0"/>
    </xf>
    <xf numFmtId="0" fontId="0" fillId="0" borderId="14" xfId="0" applyBorder="1"/>
    <xf numFmtId="0" fontId="8" fillId="0" borderId="4" xfId="0" applyFont="1" applyBorder="1"/>
    <xf numFmtId="0" fontId="8" fillId="0" borderId="2" xfId="0" applyFont="1" applyBorder="1"/>
    <xf numFmtId="0" fontId="8" fillId="0" borderId="1" xfId="0" applyFont="1" applyBorder="1"/>
    <xf numFmtId="0" fontId="8" fillId="0" borderId="0" xfId="0" applyFont="1"/>
    <xf numFmtId="0" fontId="0" fillId="0" borderId="15" xfId="0" applyBorder="1"/>
    <xf numFmtId="0" fontId="0" fillId="7" borderId="0" xfId="0" applyFill="1"/>
    <xf numFmtId="0" fontId="0" fillId="0" borderId="3" xfId="0" applyFont="1" applyBorder="1" applyAlignment="1">
      <alignment horizontal="left"/>
    </xf>
    <xf numFmtId="0" fontId="0" fillId="0" borderId="4" xfId="0" applyFont="1" applyBorder="1" applyAlignment="1">
      <alignment horizontal="left"/>
    </xf>
    <xf numFmtId="0" fontId="0" fillId="0" borderId="4" xfId="0" applyFont="1" applyBorder="1" applyAlignment="1">
      <alignment horizontal="left" vertical="center"/>
    </xf>
    <xf numFmtId="0" fontId="0" fillId="0" borderId="2" xfId="0" applyFont="1" applyBorder="1" applyAlignment="1">
      <alignment horizontal="left" vertical="center"/>
    </xf>
    <xf numFmtId="0" fontId="0" fillId="0" borderId="0" xfId="0" applyFont="1" applyAlignment="1">
      <alignment horizontal="left" vertical="center"/>
    </xf>
    <xf numFmtId="0" fontId="0" fillId="0" borderId="3" xfId="0" applyFont="1" applyBorder="1" applyAlignment="1">
      <alignment horizontal="left" vertical="center"/>
    </xf>
    <xf numFmtId="0" fontId="0" fillId="0" borderId="2" xfId="0" applyFont="1" applyBorder="1" applyAlignment="1">
      <alignment horizontal="left"/>
    </xf>
    <xf numFmtId="0" fontId="0" fillId="0" borderId="0" xfId="0" applyFont="1" applyAlignment="1">
      <alignment horizontal="left"/>
    </xf>
    <xf numFmtId="0" fontId="0" fillId="0" borderId="7" xfId="0" applyFont="1" applyBorder="1" applyAlignment="1">
      <alignment horizontal="left"/>
    </xf>
    <xf numFmtId="0" fontId="0" fillId="0" borderId="13" xfId="0" applyFont="1" applyBorder="1" applyAlignment="1">
      <alignment horizontal="left"/>
    </xf>
    <xf numFmtId="0" fontId="0" fillId="0" borderId="6" xfId="0" applyFont="1" applyBorder="1" applyAlignment="1">
      <alignment horizontal="left"/>
    </xf>
    <xf numFmtId="0" fontId="0" fillId="0" borderId="4" xfId="0" applyFont="1" applyBorder="1" applyAlignment="1">
      <alignment horizontal="center" vertical="center"/>
    </xf>
    <xf numFmtId="0" fontId="0" fillId="0" borderId="4" xfId="0" applyFont="1" applyBorder="1" applyAlignment="1">
      <alignment horizontal="center"/>
    </xf>
    <xf numFmtId="0" fontId="0" fillId="0" borderId="13" xfId="0" applyFont="1" applyBorder="1" applyAlignment="1">
      <alignment horizontal="center"/>
    </xf>
    <xf numFmtId="0" fontId="0" fillId="0" borderId="0" xfId="0" applyAlignment="1">
      <alignment horizontal="center"/>
    </xf>
  </cellXfs>
  <cellStyles count="2">
    <cellStyle name="Hipervínculo" xfId="1" builtinId="8"/>
    <cellStyle name="Normal" xfId="0" builtinId="0"/>
  </cellStyles>
  <dxfs count="90">
    <dxf>
      <font>
        <b val="0"/>
      </font>
      <numFmt numFmtId="0" formatCode="General"/>
      <fill>
        <patternFill patternType="none">
          <fgColor indexed="64"/>
          <bgColor auto="1"/>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textRotation="0" wrapText="0" indent="0" justifyLastLine="0" shrinkToFit="0" readingOrder="0"/>
      <border diagonalUp="0" diagonalDown="0" outline="0">
        <left/>
        <right style="thin">
          <color indexed="64"/>
        </right>
        <top style="thin">
          <color indexed="64"/>
        </top>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dxf>
    <dxf>
      <border diagonalUp="0" diagonalDown="0">
        <left/>
        <right/>
        <top style="thin">
          <color indexed="64"/>
        </top>
        <bottom style="thin">
          <color indexed="64"/>
        </bottom>
        <vertical/>
        <horizontal/>
      </border>
    </dxf>
    <dxf>
      <border outline="0">
        <top style="thin">
          <color indexed="64"/>
        </top>
      </border>
    </dxf>
    <dxf>
      <border outline="0">
        <bottom style="thin">
          <color indexed="64"/>
        </bottom>
      </border>
    </dxf>
    <dxf>
      <border outline="0">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dxf>
    <dxf>
      <border diagonalUp="0" diagonalDown="0">
        <left/>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dxf>
    <dxf>
      <border diagonalUp="0" diagonalDown="0">
        <left/>
        <right/>
        <top style="thin">
          <color indexed="64"/>
        </top>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dxf>
    <dxf>
      <border diagonalUp="0" diagonalDown="0">
        <left/>
        <right/>
        <top style="thin">
          <color indexed="64"/>
        </top>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dxf>
    <dxf>
      <border diagonalUp="0" diagonalDown="0">
        <left/>
        <right/>
        <top style="thin">
          <color indexed="64"/>
        </top>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dxf>
    <dxf>
      <border outline="0">
        <top style="thin">
          <color indexed="64"/>
        </top>
      </border>
    </dxf>
    <dxf>
      <border outline="0">
        <bottom style="thin">
          <color indexed="64"/>
        </bottom>
      </border>
    </dxf>
    <dxf>
      <border outline="0">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dxf>
    <dxf>
      <border diagonalUp="0" diagonalDown="0">
        <left/>
        <right/>
        <top style="thin">
          <color indexed="64"/>
        </top>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dxf>
    <dxf>
      <border diagonalUp="0" diagonalDown="0">
        <left style="thin">
          <color indexed="64"/>
        </left>
        <right/>
        <top style="thin">
          <color indexed="64"/>
        </top>
        <bottom style="thin">
          <color indexed="64"/>
        </bottom>
        <vertical/>
        <horizontal/>
      </border>
    </dxf>
    <dxf>
      <border outline="0">
        <top style="thin">
          <color indexed="64"/>
        </top>
      </border>
    </dxf>
    <dxf>
      <border outline="0">
        <bottom style="thin">
          <color indexed="64"/>
        </bottom>
      </border>
    </dxf>
    <dxf>
      <border outline="0">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dxf>
    <dxf>
      <border diagonalUp="0" diagonalDown="0">
        <left/>
        <right/>
        <top style="thin">
          <color indexed="64"/>
        </top>
        <bottom style="thin">
          <color indexed="64"/>
        </bottom>
        <vertical/>
        <horizontal/>
      </border>
    </dxf>
    <dxf>
      <border outline="0">
        <top style="thin">
          <color indexed="64"/>
        </top>
      </border>
    </dxf>
    <dxf>
      <border outline="0">
        <bottom style="thin">
          <color indexed="64"/>
        </bottom>
      </border>
    </dxf>
    <dxf>
      <border outline="0">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ill>
        <patternFill patternType="solid">
          <fgColor indexed="64"/>
          <bgColor rgb="FF92D05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143934</xdr:colOff>
      <xdr:row>0</xdr:row>
      <xdr:rowOff>64008</xdr:rowOff>
    </xdr:from>
    <xdr:to>
      <xdr:col>0</xdr:col>
      <xdr:colOff>695326</xdr:colOff>
      <xdr:row>0</xdr:row>
      <xdr:rowOff>591100</xdr:rowOff>
    </xdr:to>
    <xdr:pic>
      <xdr:nvPicPr>
        <xdr:cNvPr id="5" name="Imagen 4">
          <a:extLst>
            <a:ext uri="{FF2B5EF4-FFF2-40B4-BE49-F238E27FC236}">
              <a16:creationId xmlns:a16="http://schemas.microsoft.com/office/drawing/2014/main" id="{B93188C2-6B3A-4C5D-B9ED-2A8BA88D8FFA}"/>
            </a:ext>
          </a:extLst>
        </xdr:cNvPr>
        <xdr:cNvPicPr>
          <a:picLocks noChangeAspect="1"/>
        </xdr:cNvPicPr>
      </xdr:nvPicPr>
      <xdr:blipFill>
        <a:blip xmlns:r="http://schemas.openxmlformats.org/officeDocument/2006/relationships" r:embed="rId1"/>
        <a:stretch>
          <a:fillRect/>
        </a:stretch>
      </xdr:blipFill>
      <xdr:spPr>
        <a:xfrm>
          <a:off x="143934" y="64008"/>
          <a:ext cx="551392" cy="5270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411817</xdr:colOff>
      <xdr:row>0</xdr:row>
      <xdr:rowOff>99920</xdr:rowOff>
    </xdr:from>
    <xdr:to>
      <xdr:col>12</xdr:col>
      <xdr:colOff>252133</xdr:colOff>
      <xdr:row>0</xdr:row>
      <xdr:rowOff>829280</xdr:rowOff>
    </xdr:to>
    <xdr:pic>
      <xdr:nvPicPr>
        <xdr:cNvPr id="2" name="Imagen 1">
          <a:extLst>
            <a:ext uri="{FF2B5EF4-FFF2-40B4-BE49-F238E27FC236}">
              <a16:creationId xmlns:a16="http://schemas.microsoft.com/office/drawing/2014/main" id="{4FD0A0A3-62D3-47B2-838F-DFD93B399A1E}"/>
            </a:ext>
          </a:extLst>
        </xdr:cNvPr>
        <xdr:cNvPicPr>
          <a:picLocks noChangeAspect="1"/>
        </xdr:cNvPicPr>
      </xdr:nvPicPr>
      <xdr:blipFill>
        <a:blip xmlns:r="http://schemas.openxmlformats.org/officeDocument/2006/relationships" r:embed="rId1"/>
        <a:stretch>
          <a:fillRect/>
        </a:stretch>
      </xdr:blipFill>
      <xdr:spPr>
        <a:xfrm>
          <a:off x="7184092" y="99920"/>
          <a:ext cx="754716" cy="7293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aura.pachon\Downloads\PAI%202025%20V2%20(1).xlsx" TargetMode="External"/><Relationship Id="rId1" Type="http://schemas.openxmlformats.org/officeDocument/2006/relationships/externalLinkPath" Target="PAI%202025%20V2%2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laura.pachon\Downloads\DIR-F-4.4.xlsx" TargetMode="External"/><Relationship Id="rId1" Type="http://schemas.openxmlformats.org/officeDocument/2006/relationships/externalLinkPath" Target="DIR-F-4.4.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diana.ramirez\Downloads\Plan-de-Accion-Institucional-V-4.0.xlsx" TargetMode="External"/><Relationship Id="rId1" Type="http://schemas.openxmlformats.org/officeDocument/2006/relationships/externalLinkPath" Target="https://caroycuervo-my.sharepoint.com/Users/diana.ramirez/Downloads/Plan-de-Accion-Institucional-V-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ESENTACIÓN"/>
      <sheetName val="PAI V 2"/>
      <sheetName val="Listados"/>
      <sheetName val="Lista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ESENTACIÓN"/>
      <sheetName val="PAI V 2"/>
      <sheetName val="Listado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s"/>
      <sheetName val="Instructivo"/>
      <sheetName val="Presentación"/>
      <sheetName val="Plan de acción"/>
      <sheetName val="Proyectos de inversión"/>
      <sheetName val="Presupuesto desagregado"/>
      <sheetName val="Plan General de Compras"/>
      <sheetName val="Proyectos de investigación"/>
      <sheetName val="CondicionesGenerales"/>
      <sheetName val="Control de cambios"/>
      <sheetName val="Tabla dinámica"/>
      <sheetName val="Hoja3"/>
      <sheetName val="Hoja1"/>
      <sheetName val="Derechos garantizados"/>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B6A9EE7-A20A-4C60-837D-7C1B9A30F960}" name="PAI_V2" displayName="PAI_V2" ref="A2:AF56" totalsRowShown="0" headerRowDxfId="89" dataDxfId="1" headerRowBorderDxfId="88" tableBorderDxfId="87" totalsRowBorderDxfId="86">
  <autoFilter ref="A2:AF56" xr:uid="{5B6A9EE7-A20A-4C60-837D-7C1B9A30F960}"/>
  <tableColumns count="32">
    <tableColumn id="1" xr3:uid="{736B2020-A435-4BA4-BFF6-88E15D79EBD2}" name="Objetivos de Desarrollo Sostenible (ODS) - PND" dataDxfId="32"/>
    <tableColumn id="2" xr3:uid="{D1DAE21A-6DA6-4E9D-9719-2D22F897BDD5}" name="Campos Plan Nacional de Cultura" dataDxfId="31"/>
    <tableColumn id="3" xr3:uid="{FB4A50A8-F3A8-4C51-9DCD-E503427B223C}" name="Línea Plan Nacional de Cultura" dataDxfId="30"/>
    <tableColumn id="4" xr3:uid="{C8176502-EF79-4BED-BE85-1DE9EBB51A0B}" name="Eje estratégico institucional" dataDxfId="29"/>
    <tableColumn id="5" xr3:uid="{942F362C-9AEE-4274-B9B6-DB42E8EF09FB}" name="Objetivo estratégico institucional" dataDxfId="28"/>
    <tableColumn id="6" xr3:uid="{D0C07473-EF29-409D-9FE0-C7AD7A54E673}" name="Dimensión MIPG" dataDxfId="27"/>
    <tableColumn id="7" xr3:uid="{2AB378CC-2CA4-4FF9-8FB1-A649D135F75D}" name="Política de Gestión y Desempeño Institucional" dataDxfId="26"/>
    <tableColumn id="8" xr3:uid="{9BE3D1ED-D31D-4C12-8121-ACFA71FDCC6D}" name="Proyecto de Inversión" dataDxfId="25"/>
    <tableColumn id="9" xr3:uid="{14023FD2-6674-44B3-AB33-7018E43DAF24}" name="Plan Estratégico" dataDxfId="24"/>
    <tableColumn id="10" xr3:uid="{1E45B349-2885-4A8E-8A8A-C3678E2C9BA3}" name="Indicadores del PND" dataDxfId="23"/>
    <tableColumn id="11" xr3:uid="{152B98D8-FAA5-4FC2-BB52-0196515A0568}" name="Sentencia" dataDxfId="22"/>
    <tableColumn id="12" xr3:uid="{3ED1D644-02EA-4342-892B-1F72F32F6A29}" name="Conpes / Política" dataDxfId="21"/>
    <tableColumn id="13" xr3:uid="{B36688EC-AD86-467D-AFDC-44F7C5A59883}" name="Plan sectorial" dataDxfId="20"/>
    <tableColumn id="14" xr3:uid="{AAA530DB-A933-4B7C-9D01-8B56B8B44B7F}" name="Compromisos territoriales" dataDxfId="19"/>
    <tableColumn id="15" xr3:uid="{927D7D5F-463E-4F34-AFF8-D7142487ABFB}" name="Acuerdo de Paz" dataDxfId="18"/>
    <tableColumn id="16" xr3:uid="{EDD100E9-2B03-4100-8CBD-77B95DF1618A}" name="Dependencia, grupo o equipo de trabajo responsable" dataDxfId="17"/>
    <tableColumn id="17" xr3:uid="{21F0F00D-B135-4DDE-9CE7-DD022A74785A}" name="Tipo de dependencia" dataDxfId="16"/>
    <tableColumn id="18" xr3:uid="{03BF57F5-3591-46C9-A6E0-50EE39C080BC}" name="Regionalización" dataDxfId="15"/>
    <tableColumn id="19" xr3:uid="{523CCEE0-FFBF-4CB0-A58D-25CB495D931B}" name="ID_A" dataDxfId="14"/>
    <tableColumn id="20" xr3:uid="{BDCB4150-2F51-4176-BE65-02E492917EAD}" name="Acción" dataDxfId="13"/>
    <tableColumn id="21" xr3:uid="{643C8380-638B-404F-940A-A2B40AE8A74E}" name="ID_P" dataDxfId="12"/>
    <tableColumn id="22" xr3:uid="{CCE4BC71-65E1-4CE4-877B-B6098C360E1A}" name="Producto" dataDxfId="11"/>
    <tableColumn id="23" xr3:uid="{0FD21620-A7F1-4443-A8B1-C538F3DDA529}" name="Indicador" dataDxfId="10"/>
    <tableColumn id="24" xr3:uid="{28CD6D0D-C0AB-472F-830C-5D85103836C9}" name="Unidad de medida" dataDxfId="9"/>
    <tableColumn id="25" xr3:uid="{0BE3D871-8D91-4251-9EA6-C16F686EAFF4}" name="Meta" dataDxfId="8"/>
    <tableColumn id="26" xr3:uid="{D4BC5E6D-18BC-4CD3-9C80-10DB1FAEBF8F}" name="Tipo de indicador" dataDxfId="7"/>
    <tableColumn id="27" xr3:uid="{D5BBF323-9607-4943-95E2-27509D8CFF18}" name="Fecha inicial" dataDxfId="6"/>
    <tableColumn id="28" xr3:uid="{DC996918-EEF2-433E-87BF-86CFD827C2A8}" name="Fecha final" dataDxfId="5"/>
    <tableColumn id="29" xr3:uid="{D4358932-4518-4203-A002-FAA800B331ED}" name="Duración de la ejecución" dataDxfId="0">
      <calculatedColumnFormula>NETWORKDAYS(PAI_V2[[#This Row],[Fecha inicial]],PAI_V2[[#This Row],[Fecha final]])</calculatedColumnFormula>
    </tableColumn>
    <tableColumn id="30" xr3:uid="{B7826CC2-5A13-42BB-BC7B-B5BFD35AD98A}" name="Observaciones" dataDxfId="4"/>
    <tableColumn id="31" xr3:uid="{B327FADF-43C3-41C7-AD86-546A9F02B24B}" name="Estado de la actividad" dataDxfId="3"/>
    <tableColumn id="32" xr3:uid="{21752F64-3587-4C33-B482-E19128610E00}" name="Enlace a la evidencia" dataDxfId="2"/>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35B5E82-DDD7-4151-800D-196C5E03BAEB}" name="Campo_1_Diversidad_y_diálogo_intercultural" displayName="Campo_1_Diversidad_y_diálogo_intercultural" ref="C22:C26" totalsRowShown="0" headerRowDxfId="47" headerRowBorderDxfId="45" tableBorderDxfId="46" totalsRowBorderDxfId="44">
  <autoFilter ref="C22:C26" xr:uid="{64A0F261-19C4-46E4-A794-BC8800D0C504}"/>
  <tableColumns count="1">
    <tableColumn id="1" xr3:uid="{BCA2EF00-543F-4CEA-A56C-5C95400C7C49}" name="Campo_1_Diversidad_y_diálogo_intercultural" dataDxfId="4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E8D825A-0C37-4D78-BAE6-0C4480C13C47}" name="Campo_2_Memoria_y_creación" displayName="Campo_2_Memoria_y_creación" ref="D22:D27" totalsRowShown="0" headerRowDxfId="42" headerRowBorderDxfId="40" tableBorderDxfId="41" totalsRowBorderDxfId="39">
  <autoFilter ref="D22:D27" xr:uid="{6FFE46EE-667A-4FC2-AC1B-65C9493C0168}"/>
  <tableColumns count="1">
    <tableColumn id="1" xr3:uid="{E988BB7F-9F34-4988-A694-402A706B865F}" name="Campo_2_Memoria_y_creación" dataDxfId="38"/>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AB90291-71E1-4B47-89AD-02BBFAE356D8}" name="Campo_3_Gobernanza_y_sostenibilidad_cultural" displayName="Campo_3_Gobernanza_y_sostenibilidad_cultural" ref="E22:E25" totalsRowShown="0" headerRowDxfId="37" headerRowBorderDxfId="35" tableBorderDxfId="36" totalsRowBorderDxfId="34">
  <autoFilter ref="E22:E25" xr:uid="{5B1A8544-C779-4D48-884F-63CC98877B2D}"/>
  <tableColumns count="1">
    <tableColumn id="1" xr3:uid="{2D5BBEE2-73BE-4470-80B5-43FBB95C24C3}" name="Campo_3_Gobernanza_y_sostenibilidad_cultural" dataDxfId="3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774AE6-0232-4500-80A5-EEFFAB64C586}" name="Talento_Humano" displayName="Talento_Humano" ref="G2:G4" totalsRowShown="0" headerRowDxfId="85" headerRowBorderDxfId="83" tableBorderDxfId="84" totalsRowBorderDxfId="82">
  <autoFilter ref="G2:G4" xr:uid="{730DF244-617D-45ED-9050-B596829FEF8A}"/>
  <tableColumns count="1">
    <tableColumn id="1" xr3:uid="{C11A8BE6-D88A-437C-9ABC-94F18846A2B9}" name="Talento_Humano"/>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4484415-011F-4ED3-84A5-B6CD4BF19843}" name="Direccionamiento_Estratégico_y_Planeación" displayName="Direccionamiento_Estratégico_y_Planeación" ref="H2:H5" totalsRowShown="0" headerRowDxfId="81" headerRowBorderDxfId="79" tableBorderDxfId="80" totalsRowBorderDxfId="78">
  <autoFilter ref="H2:H5" xr:uid="{858087E3-A685-4CD0-9187-CA2CA1DCB50C}"/>
  <tableColumns count="1">
    <tableColumn id="1" xr3:uid="{B62ADD90-EB6C-4A44-9EBC-AD0CCB918D91}" name="Direccionamiento_Estratégico_y_Planeación" dataDxfId="7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0E1B405-D0CB-44D9-A7A4-6EB82A00213D}" name="Gestión_con_Valores_para_Resultados" displayName="Gestión_con_Valores_para_Resultados" ref="I2:I10" totalsRowShown="0" headerRowDxfId="76" headerRowBorderDxfId="74" tableBorderDxfId="75" totalsRowBorderDxfId="73">
  <autoFilter ref="I2:I10" xr:uid="{AFF41233-1893-4D11-A37C-00C10065644A}"/>
  <tableColumns count="1">
    <tableColumn id="1" xr3:uid="{E549BD69-FACD-4540-AC98-A07651605010}" name="Gestión_con_Valores_para_Resultados" dataDxfId="7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B5AF031-A6BB-433B-80FD-42997EC45CA5}" name="Evaluación_de_Resultados" displayName="Evaluación_de_Resultados" ref="J2:J3" totalsRowShown="0" headerRowDxfId="71" headerRowBorderDxfId="69" tableBorderDxfId="70" totalsRowBorderDxfId="68">
  <autoFilter ref="J2:J3" xr:uid="{BC8B36AC-1772-467C-9797-387A358D15BE}"/>
  <tableColumns count="1">
    <tableColumn id="1" xr3:uid="{ED7D1094-C479-4575-AAC6-A70788AB0E11}" name="Evaluación_de_Resultados" dataDxfId="6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173BB41-1EF5-4F6A-A29C-FDB69AFD2F22}" name="Información_y_Comunicación" displayName="Información_y_Comunicación" ref="K2:K5" totalsRowShown="0" headerRowDxfId="66" headerRowBorderDxfId="64" tableBorderDxfId="65" totalsRowBorderDxfId="63">
  <autoFilter ref="K2:K5" xr:uid="{14F66016-266C-4373-B564-B89FB4707E64}"/>
  <tableColumns count="1">
    <tableColumn id="1" xr3:uid="{C1EADE0B-057B-4A0F-9D1E-413B0F90E325}" name="Información_y_Comunicació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9458074-FD5A-41D3-A1AB-27602F3D9D20}" name="Gestión_del_Conocimiento_y_la_Innovación" displayName="Gestión_del_Conocimiento_y_la_Innovación" ref="L2:L3" totalsRowShown="0" headerRowDxfId="62" headerRowBorderDxfId="60" tableBorderDxfId="61" totalsRowBorderDxfId="59">
  <autoFilter ref="L2:L3" xr:uid="{9F49B468-3370-4F93-BFD2-448EAB0AFA8A}"/>
  <tableColumns count="1">
    <tableColumn id="1" xr3:uid="{D5D33D1C-E374-444F-BFEA-F523AABB3E95}" name="Gestión_del_Conocimiento_y_la_Innovación" dataDxfId="5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B9243AC-5771-46EE-AE47-FFCACD63CF20}" name="Control_Interno" displayName="Control_Interno" ref="M2:M3" totalsRowShown="0" headerRowDxfId="57" headerRowBorderDxfId="55" tableBorderDxfId="56" totalsRowBorderDxfId="54">
  <autoFilter ref="M2:M3" xr:uid="{00BB78EB-18B2-4746-8DA3-E9AF4227E3B8}"/>
  <tableColumns count="1">
    <tableColumn id="1" xr3:uid="{9B46D10D-B3A1-4018-9DA1-DE94EA2BE80B}" name="Control_Interno" dataDxfId="53"/>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11A4583-FF70-41A2-B88A-E6ABB18E53F1}" name="Actividades_Misionales" displayName="Actividades_Misionales" ref="N2:N3" totalsRowShown="0" headerRowDxfId="52" headerRowBorderDxfId="50" tableBorderDxfId="51" totalsRowBorderDxfId="49">
  <autoFilter ref="N2:N3" xr:uid="{F94FB24D-33C4-411B-BF4B-A2BBE791F231}"/>
  <tableColumns count="1">
    <tableColumn id="1" xr3:uid="{46E33221-9F84-45FE-A98D-6CBE8CCA2BAD}" name="Actividades_Misionales" dataDxfId="48"/>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table" Target="../tables/table2.xml"/><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0" Type="http://schemas.openxmlformats.org/officeDocument/2006/relationships/table" Target="../tables/table11.xml"/><Relationship Id="rId4" Type="http://schemas.openxmlformats.org/officeDocument/2006/relationships/table" Target="../tables/table5.xml"/><Relationship Id="rId9"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98208-0EAA-4953-B763-75D54E984470}">
  <dimension ref="A1:F20"/>
  <sheetViews>
    <sheetView showGridLines="0" topLeftCell="A4" workbookViewId="0">
      <selection activeCell="D27" sqref="D27"/>
    </sheetView>
  </sheetViews>
  <sheetFormatPr baseColWidth="10" defaultColWidth="11.42578125" defaultRowHeight="15" x14ac:dyDescent="0.25"/>
  <cols>
    <col min="2" max="2" width="17.7109375" customWidth="1"/>
    <col min="3" max="3" width="26.140625" customWidth="1"/>
    <col min="4" max="4" width="31.7109375" customWidth="1"/>
    <col min="5" max="5" width="41.5703125" customWidth="1"/>
    <col min="6" max="6" width="45.140625" customWidth="1"/>
  </cols>
  <sheetData>
    <row r="1" spans="1:6" s="1" customFormat="1" ht="51.75" customHeight="1" x14ac:dyDescent="0.3">
      <c r="C1" s="28" t="s">
        <v>0</v>
      </c>
      <c r="D1" s="28"/>
      <c r="E1" s="28"/>
      <c r="F1" s="28"/>
    </row>
    <row r="2" spans="1:6" s="2" customFormat="1" ht="31.5" customHeight="1" x14ac:dyDescent="0.25">
      <c r="A2" s="23" t="s">
        <v>1</v>
      </c>
      <c r="B2" s="24"/>
      <c r="C2" s="29"/>
      <c r="D2" s="29"/>
      <c r="E2" s="29"/>
      <c r="F2" s="29"/>
    </row>
    <row r="3" spans="1:6" s="2" customFormat="1" ht="16.5" x14ac:dyDescent="0.25">
      <c r="A3" s="23" t="s">
        <v>2</v>
      </c>
      <c r="B3" s="24"/>
      <c r="C3" s="29"/>
      <c r="D3" s="29"/>
      <c r="E3" s="29"/>
      <c r="F3" s="29"/>
    </row>
    <row r="4" spans="1:6" s="2" customFormat="1" ht="74.25" customHeight="1" x14ac:dyDescent="0.25">
      <c r="A4" s="23" t="s">
        <v>3</v>
      </c>
      <c r="B4" s="24"/>
      <c r="C4" s="25"/>
      <c r="D4" s="26"/>
      <c r="E4" s="26"/>
      <c r="F4" s="27"/>
    </row>
    <row r="5" spans="1:6" s="2" customFormat="1" ht="16.5" x14ac:dyDescent="0.25">
      <c r="A5" s="30" t="s">
        <v>4</v>
      </c>
      <c r="B5" s="31"/>
      <c r="C5" s="29"/>
      <c r="D5" s="29"/>
      <c r="E5" s="29"/>
      <c r="F5" s="29"/>
    </row>
    <row r="6" spans="1:6" s="2" customFormat="1" ht="16.5" x14ac:dyDescent="0.25">
      <c r="A6" s="32"/>
      <c r="B6" s="33"/>
      <c r="C6" s="29"/>
      <c r="D6" s="29"/>
      <c r="E6" s="29"/>
      <c r="F6" s="29"/>
    </row>
    <row r="7" spans="1:6" s="2" customFormat="1" ht="16.5" x14ac:dyDescent="0.25">
      <c r="A7" s="34"/>
      <c r="B7" s="35"/>
      <c r="C7" s="29"/>
      <c r="D7" s="29"/>
      <c r="E7" s="29"/>
      <c r="F7" s="29"/>
    </row>
    <row r="8" spans="1:6" s="2" customFormat="1" ht="16.5" x14ac:dyDescent="0.25">
      <c r="A8" s="23" t="s">
        <v>5</v>
      </c>
      <c r="B8" s="24"/>
      <c r="C8" s="29"/>
      <c r="D8" s="29"/>
      <c r="E8" s="29"/>
      <c r="F8" s="29"/>
    </row>
    <row r="9" spans="1:6" s="2" customFormat="1" ht="16.5" x14ac:dyDescent="0.25">
      <c r="A9" s="23" t="s">
        <v>6</v>
      </c>
      <c r="B9" s="24"/>
      <c r="C9" s="29"/>
      <c r="D9" s="29"/>
      <c r="E9" s="29"/>
      <c r="F9" s="29"/>
    </row>
    <row r="10" spans="1:6" s="2" customFormat="1" ht="34.5" customHeight="1" x14ac:dyDescent="0.25">
      <c r="A10" s="23" t="s">
        <v>7</v>
      </c>
      <c r="B10" s="24"/>
      <c r="C10" s="36"/>
      <c r="D10" s="37"/>
      <c r="E10" s="37"/>
      <c r="F10" s="38"/>
    </row>
    <row r="11" spans="1:6" s="2" customFormat="1" ht="69" customHeight="1" x14ac:dyDescent="0.25">
      <c r="A11" s="23" t="s">
        <v>8</v>
      </c>
      <c r="B11" s="24"/>
      <c r="C11" s="39"/>
      <c r="D11" s="39"/>
      <c r="E11" s="39"/>
      <c r="F11" s="39"/>
    </row>
    <row r="12" spans="1:6" s="2" customFormat="1" ht="31.5" customHeight="1" x14ac:dyDescent="0.25">
      <c r="A12" s="23" t="s">
        <v>9</v>
      </c>
      <c r="B12" s="24"/>
      <c r="C12" s="39"/>
      <c r="D12" s="29"/>
      <c r="E12" s="29"/>
      <c r="F12" s="29"/>
    </row>
    <row r="13" spans="1:6" s="2" customFormat="1" ht="31.5" customHeight="1" x14ac:dyDescent="0.25">
      <c r="A13" s="23" t="s">
        <v>10</v>
      </c>
      <c r="B13" s="24"/>
      <c r="C13" s="29"/>
      <c r="D13" s="29"/>
      <c r="E13" s="29"/>
      <c r="F13" s="29"/>
    </row>
    <row r="14" spans="1:6" s="2" customFormat="1" ht="31.5" customHeight="1" x14ac:dyDescent="0.25">
      <c r="A14" s="23" t="s">
        <v>11</v>
      </c>
      <c r="B14" s="24"/>
      <c r="C14" s="29"/>
      <c r="D14" s="29"/>
      <c r="E14" s="29"/>
      <c r="F14" s="29"/>
    </row>
    <row r="15" spans="1:6" s="2" customFormat="1" ht="31.5" customHeight="1" x14ac:dyDescent="0.25">
      <c r="A15" s="23" t="s">
        <v>12</v>
      </c>
      <c r="B15" s="24"/>
      <c r="C15" s="29"/>
      <c r="D15" s="29"/>
      <c r="E15" s="29"/>
      <c r="F15" s="29"/>
    </row>
    <row r="16" spans="1:6" s="2" customFormat="1" ht="16.5" x14ac:dyDescent="0.25">
      <c r="A16" s="40" t="s">
        <v>13</v>
      </c>
      <c r="B16" s="41"/>
      <c r="C16" s="42"/>
      <c r="D16" s="29"/>
      <c r="E16" s="29"/>
      <c r="F16" s="29"/>
    </row>
    <row r="17" spans="1:6" s="1" customFormat="1" ht="38.25" customHeight="1" x14ac:dyDescent="0.3">
      <c r="A17" s="40" t="s">
        <v>14</v>
      </c>
      <c r="B17" s="43"/>
      <c r="C17" s="43"/>
      <c r="D17" s="43"/>
      <c r="E17" s="43"/>
      <c r="F17" s="41"/>
    </row>
    <row r="18" spans="1:6" s="1" customFormat="1" ht="32.25" customHeight="1" x14ac:dyDescent="0.3">
      <c r="A18" s="4" t="s">
        <v>15</v>
      </c>
      <c r="B18" s="4" t="s">
        <v>16</v>
      </c>
      <c r="C18" s="4" t="s">
        <v>17</v>
      </c>
      <c r="D18" s="4" t="s">
        <v>18</v>
      </c>
      <c r="E18" s="4" t="s">
        <v>19</v>
      </c>
      <c r="F18" s="3" t="s">
        <v>20</v>
      </c>
    </row>
    <row r="19" spans="1:6" s="1" customFormat="1" ht="16.5" x14ac:dyDescent="0.3">
      <c r="A19" s="5">
        <v>1</v>
      </c>
      <c r="B19" s="6"/>
      <c r="C19" s="7"/>
      <c r="D19" s="7"/>
      <c r="E19" s="7"/>
      <c r="F19" s="7"/>
    </row>
    <row r="20" spans="1:6" s="1" customFormat="1" ht="16.5" x14ac:dyDescent="0.3">
      <c r="A20" s="8">
        <v>2</v>
      </c>
      <c r="B20" s="9"/>
      <c r="C20" s="7"/>
      <c r="D20" s="7"/>
      <c r="E20" s="7"/>
      <c r="F20" s="10"/>
    </row>
  </sheetData>
  <mergeCells count="30">
    <mergeCell ref="A15:B15"/>
    <mergeCell ref="C15:F15"/>
    <mergeCell ref="A16:B16"/>
    <mergeCell ref="C16:F16"/>
    <mergeCell ref="A17:F17"/>
    <mergeCell ref="A12:B12"/>
    <mergeCell ref="C12:F12"/>
    <mergeCell ref="A13:B13"/>
    <mergeCell ref="C13:F13"/>
    <mergeCell ref="A14:B14"/>
    <mergeCell ref="C14:F14"/>
    <mergeCell ref="A9:B9"/>
    <mergeCell ref="C9:F9"/>
    <mergeCell ref="A10:B10"/>
    <mergeCell ref="C10:F10"/>
    <mergeCell ref="A11:B11"/>
    <mergeCell ref="C11:F11"/>
    <mergeCell ref="A5:B7"/>
    <mergeCell ref="C5:F5"/>
    <mergeCell ref="C6:F6"/>
    <mergeCell ref="C7:F7"/>
    <mergeCell ref="A8:B8"/>
    <mergeCell ref="C8:F8"/>
    <mergeCell ref="A4:B4"/>
    <mergeCell ref="C4:F4"/>
    <mergeCell ref="C1:F1"/>
    <mergeCell ref="A2:B2"/>
    <mergeCell ref="C2:F2"/>
    <mergeCell ref="A3:B3"/>
    <mergeCell ref="C3:F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F2E7C-8524-40EB-8D92-6ED72A40FB83}">
  <dimension ref="A1:AF56"/>
  <sheetViews>
    <sheetView showGridLines="0" tabSelected="1" zoomScale="70" zoomScaleNormal="70" workbookViewId="0">
      <selection activeCell="R30" sqref="R30"/>
    </sheetView>
  </sheetViews>
  <sheetFormatPr baseColWidth="10" defaultRowHeight="15" x14ac:dyDescent="0.25"/>
  <cols>
    <col min="1" max="7" width="11.5703125" customWidth="1"/>
    <col min="8" max="15" width="6.85546875" customWidth="1"/>
    <col min="16" max="16" width="50" customWidth="1"/>
    <col min="17" max="17" width="21.7109375" customWidth="1"/>
    <col min="18" max="18" width="20.7109375" customWidth="1"/>
    <col min="22" max="22" width="13.85546875" customWidth="1"/>
    <col min="23" max="23" width="13.42578125" customWidth="1"/>
    <col min="24" max="24" width="19.42578125" customWidth="1"/>
    <col min="26" max="26" width="18.42578125" customWidth="1"/>
    <col min="27" max="27" width="14" customWidth="1"/>
    <col min="28" max="28" width="12.7109375" customWidth="1"/>
    <col min="29" max="29" width="24.7109375" style="70" customWidth="1"/>
    <col min="30" max="30" width="19.42578125" customWidth="1"/>
    <col min="31" max="31" width="22.140625" customWidth="1"/>
    <col min="32" max="32" width="21.28515625" customWidth="1"/>
  </cols>
  <sheetData>
    <row r="1" spans="1:32" ht="81.75" customHeight="1" x14ac:dyDescent="0.25">
      <c r="A1" s="47" t="s">
        <v>53</v>
      </c>
      <c r="B1" s="48"/>
      <c r="C1" s="48"/>
      <c r="D1" s="48"/>
      <c r="E1" s="48"/>
      <c r="F1" s="48"/>
      <c r="G1" s="48"/>
      <c r="H1" s="48"/>
      <c r="I1" s="48"/>
      <c r="J1" s="48"/>
      <c r="K1" s="48"/>
      <c r="L1" s="48"/>
      <c r="M1" s="48"/>
      <c r="N1" s="48"/>
      <c r="O1" s="48"/>
      <c r="P1" s="48"/>
      <c r="Q1" s="48"/>
      <c r="R1" s="48"/>
      <c r="S1" s="48"/>
      <c r="T1" s="48"/>
      <c r="U1" s="48"/>
      <c r="V1" s="48"/>
      <c r="W1" s="48"/>
      <c r="X1" s="48"/>
      <c r="Y1" s="48"/>
      <c r="Z1" s="48"/>
      <c r="AA1" s="22"/>
      <c r="AB1" s="12"/>
      <c r="AC1" s="44" t="s">
        <v>52</v>
      </c>
      <c r="AD1" s="45"/>
      <c r="AE1" s="45"/>
      <c r="AF1" s="46"/>
    </row>
    <row r="2" spans="1:32" s="11" customFormat="1" ht="106.5" x14ac:dyDescent="0.25">
      <c r="A2" s="20" t="s">
        <v>21</v>
      </c>
      <c r="B2" s="21" t="s">
        <v>22</v>
      </c>
      <c r="C2" s="21" t="s">
        <v>23</v>
      </c>
      <c r="D2" s="21" t="s">
        <v>24</v>
      </c>
      <c r="E2" s="21" t="s">
        <v>25</v>
      </c>
      <c r="F2" s="21" t="s">
        <v>26</v>
      </c>
      <c r="G2" s="21" t="s">
        <v>27</v>
      </c>
      <c r="H2" s="21" t="s">
        <v>28</v>
      </c>
      <c r="I2" s="21" t="s">
        <v>29</v>
      </c>
      <c r="J2" s="21" t="s">
        <v>30</v>
      </c>
      <c r="K2" s="21" t="s">
        <v>31</v>
      </c>
      <c r="L2" s="21" t="s">
        <v>32</v>
      </c>
      <c r="M2" s="21" t="s">
        <v>33</v>
      </c>
      <c r="N2" s="21" t="s">
        <v>34</v>
      </c>
      <c r="O2" s="21" t="s">
        <v>35</v>
      </c>
      <c r="P2" s="17" t="s">
        <v>36</v>
      </c>
      <c r="Q2" s="17" t="s">
        <v>37</v>
      </c>
      <c r="R2" s="17" t="s">
        <v>38</v>
      </c>
      <c r="S2" s="17" t="s">
        <v>39</v>
      </c>
      <c r="T2" s="17" t="s">
        <v>40</v>
      </c>
      <c r="U2" s="17" t="s">
        <v>41</v>
      </c>
      <c r="V2" s="17" t="s">
        <v>42</v>
      </c>
      <c r="W2" s="18" t="s">
        <v>6</v>
      </c>
      <c r="X2" s="18" t="s">
        <v>43</v>
      </c>
      <c r="Y2" s="18" t="s">
        <v>44</v>
      </c>
      <c r="Z2" s="18" t="s">
        <v>45</v>
      </c>
      <c r="AA2" s="16" t="s">
        <v>46</v>
      </c>
      <c r="AB2" s="16" t="s">
        <v>47</v>
      </c>
      <c r="AC2" s="16" t="s">
        <v>48</v>
      </c>
      <c r="AD2" s="16" t="s">
        <v>49</v>
      </c>
      <c r="AE2" s="16" t="s">
        <v>50</v>
      </c>
      <c r="AF2" s="19" t="s">
        <v>51</v>
      </c>
    </row>
    <row r="3" spans="1:32" s="60" customFormat="1" x14ac:dyDescent="0.25">
      <c r="A3" s="56"/>
      <c r="B3" s="57"/>
      <c r="C3" s="57"/>
      <c r="D3" s="57"/>
      <c r="E3" s="57"/>
      <c r="F3" s="57"/>
      <c r="G3" s="57"/>
      <c r="H3" s="57"/>
      <c r="I3" s="57"/>
      <c r="J3" s="57"/>
      <c r="K3" s="57"/>
      <c r="L3" s="57"/>
      <c r="M3" s="57"/>
      <c r="N3" s="57"/>
      <c r="O3" s="57"/>
      <c r="P3" s="58"/>
      <c r="Q3" s="58"/>
      <c r="R3" s="58"/>
      <c r="S3" s="58"/>
      <c r="T3" s="58"/>
      <c r="U3" s="58"/>
      <c r="V3" s="58"/>
      <c r="W3" s="58"/>
      <c r="X3" s="58"/>
      <c r="Y3" s="58"/>
      <c r="Z3" s="58"/>
      <c r="AA3" s="58"/>
      <c r="AB3" s="58"/>
      <c r="AC3" s="67">
        <f>NETWORKDAYS(PAI_V2[[#This Row],[Fecha inicial]],PAI_V2[[#This Row],[Fecha final]])</f>
        <v>0</v>
      </c>
      <c r="AD3" s="58"/>
      <c r="AE3" s="58"/>
      <c r="AF3" s="59"/>
    </row>
    <row r="4" spans="1:32" s="60" customFormat="1" x14ac:dyDescent="0.25">
      <c r="A4" s="56"/>
      <c r="B4" s="57"/>
      <c r="C4" s="57"/>
      <c r="D4" s="57"/>
      <c r="E4" s="57"/>
      <c r="F4" s="57"/>
      <c r="G4" s="57"/>
      <c r="H4" s="57"/>
      <c r="I4" s="57"/>
      <c r="J4" s="57"/>
      <c r="K4" s="57"/>
      <c r="L4" s="57"/>
      <c r="M4" s="57"/>
      <c r="N4" s="57"/>
      <c r="O4" s="57"/>
      <c r="P4" s="58"/>
      <c r="Q4" s="58"/>
      <c r="R4" s="58"/>
      <c r="S4" s="58"/>
      <c r="T4" s="58"/>
      <c r="U4" s="58"/>
      <c r="V4" s="58"/>
      <c r="W4" s="58"/>
      <c r="X4" s="58"/>
      <c r="Y4" s="58"/>
      <c r="Z4" s="58"/>
      <c r="AA4" s="58"/>
      <c r="AB4" s="58"/>
      <c r="AC4" s="67">
        <f>NETWORKDAYS(PAI_V2[[#This Row],[Fecha inicial]],PAI_V2[[#This Row],[Fecha final]])</f>
        <v>0</v>
      </c>
      <c r="AD4" s="58"/>
      <c r="AE4" s="58"/>
      <c r="AF4" s="59"/>
    </row>
    <row r="5" spans="1:32" s="60" customFormat="1" x14ac:dyDescent="0.25">
      <c r="A5" s="56"/>
      <c r="B5" s="57"/>
      <c r="C5" s="57"/>
      <c r="D5" s="57"/>
      <c r="E5" s="57"/>
      <c r="F5" s="57"/>
      <c r="G5" s="57"/>
      <c r="H5" s="57"/>
      <c r="I5" s="57"/>
      <c r="J5" s="57"/>
      <c r="K5" s="57"/>
      <c r="L5" s="57"/>
      <c r="M5" s="57"/>
      <c r="N5" s="57"/>
      <c r="O5" s="57"/>
      <c r="P5" s="58"/>
      <c r="Q5" s="58"/>
      <c r="R5" s="58"/>
      <c r="S5" s="58"/>
      <c r="T5" s="58"/>
      <c r="U5" s="58"/>
      <c r="V5" s="58"/>
      <c r="W5" s="58"/>
      <c r="X5" s="58"/>
      <c r="Y5" s="58"/>
      <c r="Z5" s="58"/>
      <c r="AA5" s="58"/>
      <c r="AB5" s="58"/>
      <c r="AC5" s="67">
        <f>NETWORKDAYS(PAI_V2[[#This Row],[Fecha inicial]],PAI_V2[[#This Row],[Fecha final]])</f>
        <v>0</v>
      </c>
      <c r="AD5" s="58"/>
      <c r="AE5" s="58"/>
      <c r="AF5" s="59"/>
    </row>
    <row r="6" spans="1:32" s="60" customFormat="1" x14ac:dyDescent="0.25">
      <c r="A6" s="56"/>
      <c r="B6" s="57"/>
      <c r="C6" s="57"/>
      <c r="D6" s="57"/>
      <c r="E6" s="57"/>
      <c r="F6" s="57"/>
      <c r="G6" s="57"/>
      <c r="H6" s="57"/>
      <c r="I6" s="57"/>
      <c r="J6" s="57"/>
      <c r="K6" s="57"/>
      <c r="L6" s="57"/>
      <c r="M6" s="57"/>
      <c r="N6" s="57"/>
      <c r="O6" s="57"/>
      <c r="P6" s="58"/>
      <c r="Q6" s="58"/>
      <c r="R6" s="58"/>
      <c r="S6" s="58"/>
      <c r="T6" s="58"/>
      <c r="U6" s="58"/>
      <c r="V6" s="58"/>
      <c r="W6" s="58"/>
      <c r="X6" s="58"/>
      <c r="Y6" s="58"/>
      <c r="Z6" s="58"/>
      <c r="AA6" s="58"/>
      <c r="AB6" s="58"/>
      <c r="AC6" s="67">
        <f>NETWORKDAYS(PAI_V2[[#This Row],[Fecha inicial]],PAI_V2[[#This Row],[Fecha final]])</f>
        <v>0</v>
      </c>
      <c r="AD6" s="58"/>
      <c r="AE6" s="58"/>
      <c r="AF6" s="59"/>
    </row>
    <row r="7" spans="1:32" s="60" customFormat="1" x14ac:dyDescent="0.25">
      <c r="A7" s="56"/>
      <c r="B7" s="57"/>
      <c r="C7" s="57"/>
      <c r="D7" s="57"/>
      <c r="E7" s="57"/>
      <c r="F7" s="57"/>
      <c r="G7" s="57"/>
      <c r="H7" s="57"/>
      <c r="I7" s="57"/>
      <c r="J7" s="57"/>
      <c r="K7" s="57"/>
      <c r="L7" s="57"/>
      <c r="M7" s="57"/>
      <c r="N7" s="57"/>
      <c r="O7" s="57"/>
      <c r="P7" s="58"/>
      <c r="Q7" s="58"/>
      <c r="R7" s="58"/>
      <c r="S7" s="58"/>
      <c r="T7" s="58"/>
      <c r="U7" s="58"/>
      <c r="V7" s="58"/>
      <c r="W7" s="58"/>
      <c r="X7" s="58"/>
      <c r="Y7" s="58"/>
      <c r="Z7" s="58"/>
      <c r="AA7" s="58"/>
      <c r="AB7" s="58"/>
      <c r="AC7" s="67">
        <f>NETWORKDAYS(PAI_V2[[#This Row],[Fecha inicial]],PAI_V2[[#This Row],[Fecha final]])</f>
        <v>0</v>
      </c>
      <c r="AD7" s="58"/>
      <c r="AE7" s="58"/>
      <c r="AF7" s="59"/>
    </row>
    <row r="8" spans="1:32" s="60" customFormat="1" x14ac:dyDescent="0.25">
      <c r="A8" s="56"/>
      <c r="B8" s="57"/>
      <c r="C8" s="57"/>
      <c r="D8" s="57"/>
      <c r="E8" s="57"/>
      <c r="F8" s="57"/>
      <c r="G8" s="57"/>
      <c r="H8" s="57"/>
      <c r="I8" s="57"/>
      <c r="J8" s="57"/>
      <c r="K8" s="57"/>
      <c r="L8" s="57"/>
      <c r="M8" s="57"/>
      <c r="N8" s="57"/>
      <c r="O8" s="57"/>
      <c r="P8" s="58"/>
      <c r="Q8" s="58"/>
      <c r="R8" s="58"/>
      <c r="S8" s="58"/>
      <c r="T8" s="58"/>
      <c r="U8" s="58"/>
      <c r="V8" s="58"/>
      <c r="W8" s="58"/>
      <c r="X8" s="58"/>
      <c r="Y8" s="58"/>
      <c r="Z8" s="58"/>
      <c r="AA8" s="58"/>
      <c r="AB8" s="58"/>
      <c r="AC8" s="67">
        <f>NETWORKDAYS(PAI_V2[[#This Row],[Fecha inicial]],PAI_V2[[#This Row],[Fecha final]])</f>
        <v>0</v>
      </c>
      <c r="AD8" s="58"/>
      <c r="AE8" s="58"/>
      <c r="AF8" s="59"/>
    </row>
    <row r="9" spans="1:32" s="60" customFormat="1" x14ac:dyDescent="0.25">
      <c r="A9" s="56"/>
      <c r="B9" s="57"/>
      <c r="C9" s="57"/>
      <c r="D9" s="57"/>
      <c r="E9" s="57"/>
      <c r="F9" s="57"/>
      <c r="G9" s="57"/>
      <c r="H9" s="57"/>
      <c r="I9" s="57"/>
      <c r="J9" s="57"/>
      <c r="K9" s="57"/>
      <c r="L9" s="57"/>
      <c r="M9" s="57"/>
      <c r="N9" s="57"/>
      <c r="O9" s="57"/>
      <c r="P9" s="58"/>
      <c r="Q9" s="58"/>
      <c r="R9" s="58"/>
      <c r="S9" s="58"/>
      <c r="T9" s="58"/>
      <c r="U9" s="58"/>
      <c r="V9" s="58"/>
      <c r="W9" s="58"/>
      <c r="X9" s="58"/>
      <c r="Y9" s="58"/>
      <c r="Z9" s="58"/>
      <c r="AA9" s="58"/>
      <c r="AB9" s="58"/>
      <c r="AC9" s="67">
        <f>NETWORKDAYS(PAI_V2[[#This Row],[Fecha inicial]],PAI_V2[[#This Row],[Fecha final]])</f>
        <v>0</v>
      </c>
      <c r="AD9" s="58"/>
      <c r="AE9" s="58"/>
      <c r="AF9" s="59"/>
    </row>
    <row r="10" spans="1:32" s="60" customFormat="1" x14ac:dyDescent="0.25">
      <c r="A10" s="56"/>
      <c r="B10" s="57"/>
      <c r="C10" s="57"/>
      <c r="D10" s="57"/>
      <c r="E10" s="57"/>
      <c r="F10" s="57"/>
      <c r="G10" s="57"/>
      <c r="H10" s="57"/>
      <c r="I10" s="57"/>
      <c r="J10" s="57"/>
      <c r="K10" s="57"/>
      <c r="L10" s="57"/>
      <c r="M10" s="57"/>
      <c r="N10" s="57"/>
      <c r="O10" s="57"/>
      <c r="P10" s="58"/>
      <c r="Q10" s="58"/>
      <c r="R10" s="58"/>
      <c r="S10" s="58"/>
      <c r="T10" s="58"/>
      <c r="U10" s="58"/>
      <c r="V10" s="58"/>
      <c r="W10" s="58"/>
      <c r="X10" s="58"/>
      <c r="Y10" s="58"/>
      <c r="Z10" s="58"/>
      <c r="AA10" s="58"/>
      <c r="AB10" s="58"/>
      <c r="AC10" s="67">
        <f>NETWORKDAYS(PAI_V2[[#This Row],[Fecha inicial]],PAI_V2[[#This Row],[Fecha final]])</f>
        <v>0</v>
      </c>
      <c r="AD10" s="58"/>
      <c r="AE10" s="58"/>
      <c r="AF10" s="59"/>
    </row>
    <row r="11" spans="1:32" s="60" customFormat="1" x14ac:dyDescent="0.25">
      <c r="A11" s="56"/>
      <c r="B11" s="57"/>
      <c r="C11" s="57"/>
      <c r="D11" s="57"/>
      <c r="E11" s="57"/>
      <c r="F11" s="57"/>
      <c r="G11" s="57"/>
      <c r="H11" s="57"/>
      <c r="I11" s="57"/>
      <c r="J11" s="57"/>
      <c r="K11" s="57"/>
      <c r="L11" s="57"/>
      <c r="M11" s="57"/>
      <c r="N11" s="57"/>
      <c r="O11" s="57"/>
      <c r="P11" s="58"/>
      <c r="Q11" s="58"/>
      <c r="R11" s="58"/>
      <c r="S11" s="58"/>
      <c r="T11" s="58"/>
      <c r="U11" s="58"/>
      <c r="V11" s="58"/>
      <c r="W11" s="58"/>
      <c r="X11" s="58"/>
      <c r="Y11" s="58"/>
      <c r="Z11" s="58"/>
      <c r="AA11" s="58"/>
      <c r="AB11" s="58"/>
      <c r="AC11" s="67">
        <f>NETWORKDAYS(PAI_V2[[#This Row],[Fecha inicial]],PAI_V2[[#This Row],[Fecha final]])</f>
        <v>0</v>
      </c>
      <c r="AD11" s="58"/>
      <c r="AE11" s="58"/>
      <c r="AF11" s="59"/>
    </row>
    <row r="12" spans="1:32" s="60" customFormat="1" x14ac:dyDescent="0.25">
      <c r="A12" s="56"/>
      <c r="B12" s="57"/>
      <c r="C12" s="57"/>
      <c r="D12" s="57"/>
      <c r="E12" s="57"/>
      <c r="F12" s="57"/>
      <c r="G12" s="57"/>
      <c r="H12" s="57"/>
      <c r="I12" s="57"/>
      <c r="J12" s="57"/>
      <c r="K12" s="57"/>
      <c r="L12" s="57"/>
      <c r="M12" s="57"/>
      <c r="N12" s="57"/>
      <c r="O12" s="57"/>
      <c r="P12" s="58"/>
      <c r="Q12" s="58"/>
      <c r="R12" s="58"/>
      <c r="S12" s="58"/>
      <c r="T12" s="58"/>
      <c r="U12" s="58"/>
      <c r="V12" s="58"/>
      <c r="W12" s="58"/>
      <c r="X12" s="58"/>
      <c r="Y12" s="58"/>
      <c r="Z12" s="58"/>
      <c r="AA12" s="58"/>
      <c r="AB12" s="58"/>
      <c r="AC12" s="67">
        <f>NETWORKDAYS(PAI_V2[[#This Row],[Fecha inicial]],PAI_V2[[#This Row],[Fecha final]])</f>
        <v>0</v>
      </c>
      <c r="AD12" s="58"/>
      <c r="AE12" s="58"/>
      <c r="AF12" s="59"/>
    </row>
    <row r="13" spans="1:32" s="60" customFormat="1" x14ac:dyDescent="0.25">
      <c r="A13" s="56"/>
      <c r="B13" s="57"/>
      <c r="C13" s="57"/>
      <c r="D13" s="57"/>
      <c r="E13" s="57"/>
      <c r="F13" s="57"/>
      <c r="G13" s="57"/>
      <c r="H13" s="57"/>
      <c r="I13" s="57"/>
      <c r="J13" s="57"/>
      <c r="K13" s="57"/>
      <c r="L13" s="57"/>
      <c r="M13" s="57"/>
      <c r="N13" s="57"/>
      <c r="O13" s="57"/>
      <c r="P13" s="58"/>
      <c r="Q13" s="58"/>
      <c r="R13" s="58"/>
      <c r="S13" s="58"/>
      <c r="T13" s="58"/>
      <c r="U13" s="58"/>
      <c r="V13" s="58"/>
      <c r="W13" s="58"/>
      <c r="X13" s="58"/>
      <c r="Y13" s="58"/>
      <c r="Z13" s="58"/>
      <c r="AA13" s="58"/>
      <c r="AB13" s="58"/>
      <c r="AC13" s="67">
        <f>NETWORKDAYS(PAI_V2[[#This Row],[Fecha inicial]],PAI_V2[[#This Row],[Fecha final]])</f>
        <v>0</v>
      </c>
      <c r="AD13" s="58"/>
      <c r="AE13" s="58"/>
      <c r="AF13" s="59"/>
    </row>
    <row r="14" spans="1:32" s="60" customFormat="1" x14ac:dyDescent="0.25">
      <c r="A14" s="56"/>
      <c r="B14" s="57"/>
      <c r="C14" s="57"/>
      <c r="D14" s="57"/>
      <c r="E14" s="57"/>
      <c r="F14" s="57"/>
      <c r="G14" s="57"/>
      <c r="H14" s="57"/>
      <c r="I14" s="57"/>
      <c r="J14" s="57"/>
      <c r="K14" s="57"/>
      <c r="L14" s="57"/>
      <c r="M14" s="57"/>
      <c r="N14" s="57"/>
      <c r="O14" s="57"/>
      <c r="P14" s="58"/>
      <c r="Q14" s="58"/>
      <c r="R14" s="58"/>
      <c r="S14" s="58"/>
      <c r="T14" s="58"/>
      <c r="U14" s="58"/>
      <c r="V14" s="58"/>
      <c r="W14" s="58"/>
      <c r="X14" s="58"/>
      <c r="Y14" s="58"/>
      <c r="Z14" s="58"/>
      <c r="AA14" s="58"/>
      <c r="AB14" s="58"/>
      <c r="AC14" s="67">
        <f>NETWORKDAYS(PAI_V2[[#This Row],[Fecha inicial]],PAI_V2[[#This Row],[Fecha final]])</f>
        <v>0</v>
      </c>
      <c r="AD14" s="58"/>
      <c r="AE14" s="58"/>
      <c r="AF14" s="59"/>
    </row>
    <row r="15" spans="1:32" s="60" customFormat="1" x14ac:dyDescent="0.25">
      <c r="A15" s="56"/>
      <c r="B15" s="57"/>
      <c r="C15" s="57"/>
      <c r="D15" s="57"/>
      <c r="E15" s="57"/>
      <c r="F15" s="57"/>
      <c r="G15" s="57"/>
      <c r="H15" s="57"/>
      <c r="I15" s="57"/>
      <c r="J15" s="57"/>
      <c r="K15" s="57"/>
      <c r="L15" s="57"/>
      <c r="M15" s="57"/>
      <c r="N15" s="57"/>
      <c r="O15" s="57"/>
      <c r="P15" s="58"/>
      <c r="Q15" s="58"/>
      <c r="R15" s="58"/>
      <c r="S15" s="58"/>
      <c r="T15" s="58"/>
      <c r="U15" s="58"/>
      <c r="V15" s="58"/>
      <c r="W15" s="58"/>
      <c r="X15" s="58"/>
      <c r="Y15" s="58"/>
      <c r="Z15" s="58"/>
      <c r="AA15" s="58"/>
      <c r="AB15" s="58"/>
      <c r="AC15" s="67">
        <f>NETWORKDAYS(PAI_V2[[#This Row],[Fecha inicial]],PAI_V2[[#This Row],[Fecha final]])</f>
        <v>0</v>
      </c>
      <c r="AD15" s="58"/>
      <c r="AE15" s="58"/>
      <c r="AF15" s="59"/>
    </row>
    <row r="16" spans="1:32" s="60" customFormat="1" x14ac:dyDescent="0.25">
      <c r="A16" s="56"/>
      <c r="B16" s="57"/>
      <c r="C16" s="57"/>
      <c r="D16" s="57"/>
      <c r="E16" s="57"/>
      <c r="F16" s="57"/>
      <c r="G16" s="57"/>
      <c r="H16" s="57"/>
      <c r="I16" s="57"/>
      <c r="J16" s="57"/>
      <c r="K16" s="57"/>
      <c r="L16" s="57"/>
      <c r="M16" s="57"/>
      <c r="N16" s="57"/>
      <c r="O16" s="57"/>
      <c r="P16" s="58"/>
      <c r="Q16" s="58"/>
      <c r="R16" s="58"/>
      <c r="S16" s="58"/>
      <c r="T16" s="58"/>
      <c r="U16" s="58"/>
      <c r="V16" s="58"/>
      <c r="W16" s="58"/>
      <c r="X16" s="58"/>
      <c r="Y16" s="58"/>
      <c r="Z16" s="58"/>
      <c r="AA16" s="58"/>
      <c r="AB16" s="58"/>
      <c r="AC16" s="67">
        <f>NETWORKDAYS(PAI_V2[[#This Row],[Fecha inicial]],PAI_V2[[#This Row],[Fecha final]])</f>
        <v>0</v>
      </c>
      <c r="AD16" s="58"/>
      <c r="AE16" s="58"/>
      <c r="AF16" s="59"/>
    </row>
    <row r="17" spans="1:32" s="60" customFormat="1" x14ac:dyDescent="0.25">
      <c r="A17" s="56"/>
      <c r="B17" s="57"/>
      <c r="C17" s="57"/>
      <c r="D17" s="57"/>
      <c r="E17" s="57"/>
      <c r="F17" s="57"/>
      <c r="G17" s="57"/>
      <c r="H17" s="57"/>
      <c r="I17" s="57"/>
      <c r="J17" s="57"/>
      <c r="K17" s="57"/>
      <c r="L17" s="57"/>
      <c r="M17" s="57"/>
      <c r="N17" s="57"/>
      <c r="O17" s="57"/>
      <c r="P17" s="58"/>
      <c r="Q17" s="58"/>
      <c r="R17" s="58"/>
      <c r="S17" s="58"/>
      <c r="T17" s="58"/>
      <c r="U17" s="58"/>
      <c r="V17" s="58"/>
      <c r="W17" s="58"/>
      <c r="X17" s="58"/>
      <c r="Y17" s="58"/>
      <c r="Z17" s="58"/>
      <c r="AA17" s="58"/>
      <c r="AB17" s="58"/>
      <c r="AC17" s="67">
        <f>NETWORKDAYS(PAI_V2[[#This Row],[Fecha inicial]],PAI_V2[[#This Row],[Fecha final]])</f>
        <v>0</v>
      </c>
      <c r="AD17" s="58"/>
      <c r="AE17" s="58"/>
      <c r="AF17" s="59"/>
    </row>
    <row r="18" spans="1:32" s="60" customFormat="1" x14ac:dyDescent="0.25">
      <c r="A18" s="56"/>
      <c r="B18" s="57"/>
      <c r="C18" s="57"/>
      <c r="D18" s="57"/>
      <c r="E18" s="57"/>
      <c r="F18" s="57"/>
      <c r="G18" s="57"/>
      <c r="H18" s="57"/>
      <c r="I18" s="57"/>
      <c r="J18" s="57"/>
      <c r="K18" s="57"/>
      <c r="L18" s="57"/>
      <c r="M18" s="57"/>
      <c r="N18" s="57"/>
      <c r="O18" s="57"/>
      <c r="P18" s="58"/>
      <c r="Q18" s="58"/>
      <c r="R18" s="58"/>
      <c r="S18" s="58"/>
      <c r="T18" s="58"/>
      <c r="U18" s="58"/>
      <c r="V18" s="58"/>
      <c r="W18" s="58"/>
      <c r="X18" s="58"/>
      <c r="Y18" s="58"/>
      <c r="Z18" s="58"/>
      <c r="AA18" s="58"/>
      <c r="AB18" s="58"/>
      <c r="AC18" s="67">
        <f>NETWORKDAYS(PAI_V2[[#This Row],[Fecha inicial]],PAI_V2[[#This Row],[Fecha final]])</f>
        <v>0</v>
      </c>
      <c r="AD18" s="58"/>
      <c r="AE18" s="58"/>
      <c r="AF18" s="59"/>
    </row>
    <row r="19" spans="1:32" s="60" customFormat="1" x14ac:dyDescent="0.25">
      <c r="A19" s="56"/>
      <c r="B19" s="57"/>
      <c r="C19" s="57"/>
      <c r="D19" s="57"/>
      <c r="E19" s="57"/>
      <c r="F19" s="57"/>
      <c r="G19" s="57"/>
      <c r="H19" s="57"/>
      <c r="I19" s="57"/>
      <c r="J19" s="57"/>
      <c r="K19" s="57"/>
      <c r="L19" s="57"/>
      <c r="M19" s="57"/>
      <c r="N19" s="57"/>
      <c r="O19" s="57"/>
      <c r="P19" s="58"/>
      <c r="Q19" s="58"/>
      <c r="R19" s="58"/>
      <c r="S19" s="58"/>
      <c r="T19" s="58"/>
      <c r="U19" s="58"/>
      <c r="V19" s="58"/>
      <c r="W19" s="58"/>
      <c r="X19" s="58"/>
      <c r="Y19" s="58"/>
      <c r="Z19" s="58"/>
      <c r="AA19" s="58"/>
      <c r="AB19" s="58"/>
      <c r="AC19" s="67">
        <f>NETWORKDAYS(PAI_V2[[#This Row],[Fecha inicial]],PAI_V2[[#This Row],[Fecha final]])</f>
        <v>0</v>
      </c>
      <c r="AD19" s="58"/>
      <c r="AE19" s="58"/>
      <c r="AF19" s="59"/>
    </row>
    <row r="20" spans="1:32" s="60" customFormat="1" x14ac:dyDescent="0.25">
      <c r="A20" s="56"/>
      <c r="B20" s="57"/>
      <c r="C20" s="57"/>
      <c r="D20" s="57"/>
      <c r="E20" s="57"/>
      <c r="F20" s="57"/>
      <c r="G20" s="57"/>
      <c r="H20" s="57"/>
      <c r="I20" s="57"/>
      <c r="J20" s="57"/>
      <c r="K20" s="57"/>
      <c r="L20" s="57"/>
      <c r="M20" s="57"/>
      <c r="N20" s="57"/>
      <c r="O20" s="57"/>
      <c r="P20" s="58"/>
      <c r="Q20" s="58"/>
      <c r="R20" s="58"/>
      <c r="S20" s="58"/>
      <c r="T20" s="58"/>
      <c r="U20" s="58"/>
      <c r="V20" s="58"/>
      <c r="W20" s="58"/>
      <c r="X20" s="58"/>
      <c r="Y20" s="58"/>
      <c r="Z20" s="58"/>
      <c r="AA20" s="58"/>
      <c r="AB20" s="58"/>
      <c r="AC20" s="67">
        <f>NETWORKDAYS(PAI_V2[[#This Row],[Fecha inicial]],PAI_V2[[#This Row],[Fecha final]])</f>
        <v>0</v>
      </c>
      <c r="AD20" s="58"/>
      <c r="AE20" s="58"/>
      <c r="AF20" s="59"/>
    </row>
    <row r="21" spans="1:32" s="60" customFormat="1" x14ac:dyDescent="0.25">
      <c r="A21" s="56"/>
      <c r="B21" s="57"/>
      <c r="C21" s="57"/>
      <c r="D21" s="57"/>
      <c r="E21" s="57"/>
      <c r="F21" s="57"/>
      <c r="G21" s="57"/>
      <c r="H21" s="57"/>
      <c r="I21" s="57"/>
      <c r="J21" s="57"/>
      <c r="K21" s="57"/>
      <c r="L21" s="57"/>
      <c r="M21" s="57"/>
      <c r="N21" s="57"/>
      <c r="O21" s="57"/>
      <c r="P21" s="58"/>
      <c r="Q21" s="58"/>
      <c r="R21" s="58"/>
      <c r="S21" s="58"/>
      <c r="T21" s="58"/>
      <c r="U21" s="58"/>
      <c r="V21" s="58"/>
      <c r="W21" s="58"/>
      <c r="X21" s="58"/>
      <c r="Y21" s="58"/>
      <c r="Z21" s="58"/>
      <c r="AA21" s="58"/>
      <c r="AB21" s="58"/>
      <c r="AC21" s="67">
        <f>NETWORKDAYS(PAI_V2[[#This Row],[Fecha inicial]],PAI_V2[[#This Row],[Fecha final]])</f>
        <v>0</v>
      </c>
      <c r="AD21" s="58"/>
      <c r="AE21" s="58"/>
      <c r="AF21" s="59"/>
    </row>
    <row r="22" spans="1:32" s="60" customFormat="1" x14ac:dyDescent="0.25">
      <c r="A22" s="56"/>
      <c r="B22" s="57"/>
      <c r="C22" s="57"/>
      <c r="D22" s="57"/>
      <c r="E22" s="57"/>
      <c r="F22" s="57"/>
      <c r="G22" s="57"/>
      <c r="H22" s="57"/>
      <c r="I22" s="57"/>
      <c r="J22" s="57"/>
      <c r="K22" s="57"/>
      <c r="L22" s="57"/>
      <c r="M22" s="57"/>
      <c r="N22" s="57"/>
      <c r="O22" s="57"/>
      <c r="P22" s="58"/>
      <c r="Q22" s="58"/>
      <c r="R22" s="58"/>
      <c r="S22" s="58"/>
      <c r="T22" s="58"/>
      <c r="U22" s="58"/>
      <c r="V22" s="58"/>
      <c r="W22" s="58"/>
      <c r="X22" s="58"/>
      <c r="Y22" s="58"/>
      <c r="Z22" s="58"/>
      <c r="AA22" s="58"/>
      <c r="AB22" s="58"/>
      <c r="AC22" s="67">
        <f>NETWORKDAYS(PAI_V2[[#This Row],[Fecha inicial]],PAI_V2[[#This Row],[Fecha final]])</f>
        <v>0</v>
      </c>
      <c r="AD22" s="58"/>
      <c r="AE22" s="58"/>
      <c r="AF22" s="59"/>
    </row>
    <row r="23" spans="1:32" s="60" customFormat="1" x14ac:dyDescent="0.25">
      <c r="A23" s="56"/>
      <c r="B23" s="57"/>
      <c r="C23" s="57"/>
      <c r="D23" s="57"/>
      <c r="E23" s="57"/>
      <c r="F23" s="57"/>
      <c r="G23" s="57"/>
      <c r="H23" s="57"/>
      <c r="I23" s="57"/>
      <c r="J23" s="57"/>
      <c r="K23" s="57"/>
      <c r="L23" s="57"/>
      <c r="M23" s="57"/>
      <c r="N23" s="57"/>
      <c r="O23" s="57"/>
      <c r="P23" s="58"/>
      <c r="Q23" s="58"/>
      <c r="R23" s="58"/>
      <c r="S23" s="58"/>
      <c r="T23" s="58"/>
      <c r="U23" s="58"/>
      <c r="V23" s="58"/>
      <c r="W23" s="58"/>
      <c r="X23" s="58"/>
      <c r="Y23" s="58"/>
      <c r="Z23" s="58"/>
      <c r="AA23" s="58"/>
      <c r="AB23" s="58"/>
      <c r="AC23" s="67">
        <f>NETWORKDAYS(PAI_V2[[#This Row],[Fecha inicial]],PAI_V2[[#This Row],[Fecha final]])</f>
        <v>0</v>
      </c>
      <c r="AD23" s="58"/>
      <c r="AE23" s="58"/>
      <c r="AF23" s="59"/>
    </row>
    <row r="24" spans="1:32" s="60" customFormat="1" x14ac:dyDescent="0.25">
      <c r="A24" s="56"/>
      <c r="B24" s="57"/>
      <c r="C24" s="57"/>
      <c r="D24" s="57"/>
      <c r="E24" s="57"/>
      <c r="F24" s="57"/>
      <c r="G24" s="57"/>
      <c r="H24" s="57"/>
      <c r="I24" s="57"/>
      <c r="J24" s="57"/>
      <c r="K24" s="57"/>
      <c r="L24" s="57"/>
      <c r="M24" s="57"/>
      <c r="N24" s="57"/>
      <c r="O24" s="57"/>
      <c r="P24" s="58"/>
      <c r="Q24" s="58"/>
      <c r="R24" s="58"/>
      <c r="S24" s="58"/>
      <c r="T24" s="58"/>
      <c r="U24" s="58"/>
      <c r="V24" s="58"/>
      <c r="W24" s="58"/>
      <c r="X24" s="58"/>
      <c r="Y24" s="58"/>
      <c r="Z24" s="58"/>
      <c r="AA24" s="58"/>
      <c r="AB24" s="58"/>
      <c r="AC24" s="67">
        <f>NETWORKDAYS(PAI_V2[[#This Row],[Fecha inicial]],PAI_V2[[#This Row],[Fecha final]])</f>
        <v>0</v>
      </c>
      <c r="AD24" s="58"/>
      <c r="AE24" s="58"/>
      <c r="AF24" s="59"/>
    </row>
    <row r="25" spans="1:32" s="60" customFormat="1" x14ac:dyDescent="0.25">
      <c r="A25" s="61"/>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67">
        <f>NETWORKDAYS(PAI_V2[[#This Row],[Fecha inicial]],PAI_V2[[#This Row],[Fecha final]])</f>
        <v>0</v>
      </c>
      <c r="AD25" s="58"/>
      <c r="AE25" s="58"/>
      <c r="AF25" s="59"/>
    </row>
    <row r="26" spans="1:32" s="60" customFormat="1" x14ac:dyDescent="0.25">
      <c r="A26" s="61"/>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67">
        <f>NETWORKDAYS(PAI_V2[[#This Row],[Fecha inicial]],PAI_V2[[#This Row],[Fecha final]])</f>
        <v>0</v>
      </c>
      <c r="AD26" s="58"/>
      <c r="AE26" s="58"/>
      <c r="AF26" s="59"/>
    </row>
    <row r="27" spans="1:32" s="60" customFormat="1" x14ac:dyDescent="0.25">
      <c r="A27" s="61"/>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67">
        <f>NETWORKDAYS(PAI_V2[[#This Row],[Fecha inicial]],PAI_V2[[#This Row],[Fecha final]])</f>
        <v>0</v>
      </c>
      <c r="AD27" s="58"/>
      <c r="AE27" s="58"/>
      <c r="AF27" s="59"/>
    </row>
    <row r="28" spans="1:32" s="60" customFormat="1" x14ac:dyDescent="0.25">
      <c r="A28" s="61"/>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67">
        <f>NETWORKDAYS(PAI_V2[[#This Row],[Fecha inicial]],PAI_V2[[#This Row],[Fecha final]])</f>
        <v>0</v>
      </c>
      <c r="AD28" s="58"/>
      <c r="AE28" s="58"/>
      <c r="AF28" s="59"/>
    </row>
    <row r="29" spans="1:32" s="60" customFormat="1" x14ac:dyDescent="0.25">
      <c r="A29" s="61"/>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67">
        <f>NETWORKDAYS(PAI_V2[[#This Row],[Fecha inicial]],PAI_V2[[#This Row],[Fecha final]])</f>
        <v>0</v>
      </c>
      <c r="AD29" s="58"/>
      <c r="AE29" s="58"/>
      <c r="AF29" s="59"/>
    </row>
    <row r="30" spans="1:32" s="60" customFormat="1" x14ac:dyDescent="0.25">
      <c r="A30" s="61"/>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67">
        <f>NETWORKDAYS(PAI_V2[[#This Row],[Fecha inicial]],PAI_V2[[#This Row],[Fecha final]])</f>
        <v>0</v>
      </c>
      <c r="AD30" s="58"/>
      <c r="AE30" s="58"/>
      <c r="AF30" s="59"/>
    </row>
    <row r="31" spans="1:32" s="60" customFormat="1" x14ac:dyDescent="0.25">
      <c r="A31" s="61"/>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67">
        <f>NETWORKDAYS(PAI_V2[[#This Row],[Fecha inicial]],PAI_V2[[#This Row],[Fecha final]])</f>
        <v>0</v>
      </c>
      <c r="AD31" s="58"/>
      <c r="AE31" s="58"/>
      <c r="AF31" s="59"/>
    </row>
    <row r="32" spans="1:32" s="60" customFormat="1" x14ac:dyDescent="0.25">
      <c r="A32" s="61"/>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67">
        <f>NETWORKDAYS(PAI_V2[[#This Row],[Fecha inicial]],PAI_V2[[#This Row],[Fecha final]])</f>
        <v>0</v>
      </c>
      <c r="AD32" s="58"/>
      <c r="AE32" s="58"/>
      <c r="AF32" s="59"/>
    </row>
    <row r="33" spans="1:32" s="60" customFormat="1" x14ac:dyDescent="0.25">
      <c r="A33" s="61"/>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67">
        <f>NETWORKDAYS(PAI_V2[[#This Row],[Fecha inicial]],PAI_V2[[#This Row],[Fecha final]])</f>
        <v>0</v>
      </c>
      <c r="AD33" s="58"/>
      <c r="AE33" s="58"/>
      <c r="AF33" s="59"/>
    </row>
    <row r="34" spans="1:32" s="60" customFormat="1" x14ac:dyDescent="0.25">
      <c r="A34" s="61"/>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67">
        <f>NETWORKDAYS(PAI_V2[[#This Row],[Fecha inicial]],PAI_V2[[#This Row],[Fecha final]])</f>
        <v>0</v>
      </c>
      <c r="AD34" s="58"/>
      <c r="AE34" s="58"/>
      <c r="AF34" s="59"/>
    </row>
    <row r="35" spans="1:32" s="60" customFormat="1" x14ac:dyDescent="0.25">
      <c r="A35" s="61"/>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67">
        <f>NETWORKDAYS(PAI_V2[[#This Row],[Fecha inicial]],PAI_V2[[#This Row],[Fecha final]])</f>
        <v>0</v>
      </c>
      <c r="AD35" s="58"/>
      <c r="AE35" s="58"/>
      <c r="AF35" s="59"/>
    </row>
    <row r="36" spans="1:32" s="60" customFormat="1" x14ac:dyDescent="0.25">
      <c r="A36" s="61"/>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67">
        <f>NETWORKDAYS(PAI_V2[[#This Row],[Fecha inicial]],PAI_V2[[#This Row],[Fecha final]])</f>
        <v>0</v>
      </c>
      <c r="AD36" s="58"/>
      <c r="AE36" s="58"/>
      <c r="AF36" s="59"/>
    </row>
    <row r="37" spans="1:32" s="60" customFormat="1" x14ac:dyDescent="0.25">
      <c r="A37" s="61"/>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67">
        <f>NETWORKDAYS(PAI_V2[[#This Row],[Fecha inicial]],PAI_V2[[#This Row],[Fecha final]])</f>
        <v>0</v>
      </c>
      <c r="AD37" s="58"/>
      <c r="AE37" s="58"/>
      <c r="AF37" s="59"/>
    </row>
    <row r="38" spans="1:32" s="60" customFormat="1" x14ac:dyDescent="0.25">
      <c r="A38" s="61"/>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67">
        <f>NETWORKDAYS(PAI_V2[[#This Row],[Fecha inicial]],PAI_V2[[#This Row],[Fecha final]])</f>
        <v>0</v>
      </c>
      <c r="AD38" s="58"/>
      <c r="AE38" s="58"/>
      <c r="AF38" s="59"/>
    </row>
    <row r="39" spans="1:32" s="60" customFormat="1" x14ac:dyDescent="0.25">
      <c r="A39" s="61"/>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67">
        <f>NETWORKDAYS(PAI_V2[[#This Row],[Fecha inicial]],PAI_V2[[#This Row],[Fecha final]])</f>
        <v>0</v>
      </c>
      <c r="AD39" s="58"/>
      <c r="AE39" s="58"/>
      <c r="AF39" s="59"/>
    </row>
    <row r="40" spans="1:32" s="60" customFormat="1" x14ac:dyDescent="0.25">
      <c r="A40" s="61"/>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67">
        <f>NETWORKDAYS(PAI_V2[[#This Row],[Fecha inicial]],PAI_V2[[#This Row],[Fecha final]])</f>
        <v>0</v>
      </c>
      <c r="AD40" s="58"/>
      <c r="AE40" s="58"/>
      <c r="AF40" s="59"/>
    </row>
    <row r="41" spans="1:32" s="60" customFormat="1" x14ac:dyDescent="0.25">
      <c r="A41" s="61"/>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67">
        <f>NETWORKDAYS(PAI_V2[[#This Row],[Fecha inicial]],PAI_V2[[#This Row],[Fecha final]])</f>
        <v>0</v>
      </c>
      <c r="AD41" s="58"/>
      <c r="AE41" s="58"/>
      <c r="AF41" s="59"/>
    </row>
    <row r="42" spans="1:32" s="60" customFormat="1" x14ac:dyDescent="0.25">
      <c r="A42" s="61"/>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67">
        <f>NETWORKDAYS(PAI_V2[[#This Row],[Fecha inicial]],PAI_V2[[#This Row],[Fecha final]])</f>
        <v>0</v>
      </c>
      <c r="AD42" s="58"/>
      <c r="AE42" s="58"/>
      <c r="AF42" s="59"/>
    </row>
    <row r="43" spans="1:32" s="60" customFormat="1" x14ac:dyDescent="0.25">
      <c r="A43" s="61"/>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67">
        <f>NETWORKDAYS(PAI_V2[[#This Row],[Fecha inicial]],PAI_V2[[#This Row],[Fecha final]])</f>
        <v>0</v>
      </c>
      <c r="AD43" s="58"/>
      <c r="AE43" s="58"/>
      <c r="AF43" s="59"/>
    </row>
    <row r="44" spans="1:32" s="60" customFormat="1" x14ac:dyDescent="0.25">
      <c r="A44" s="61"/>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67">
        <f>NETWORKDAYS(PAI_V2[[#This Row],[Fecha inicial]],PAI_V2[[#This Row],[Fecha final]])</f>
        <v>0</v>
      </c>
      <c r="AD44" s="58"/>
      <c r="AE44" s="58"/>
      <c r="AF44" s="59"/>
    </row>
    <row r="45" spans="1:32" s="60" customFormat="1" x14ac:dyDescent="0.25">
      <c r="A45" s="61"/>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67">
        <f>NETWORKDAYS(PAI_V2[[#This Row],[Fecha inicial]],PAI_V2[[#This Row],[Fecha final]])</f>
        <v>0</v>
      </c>
      <c r="AD45" s="58"/>
      <c r="AE45" s="58"/>
      <c r="AF45" s="59"/>
    </row>
    <row r="46" spans="1:32" s="60" customFormat="1" x14ac:dyDescent="0.25">
      <c r="A46" s="61"/>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67">
        <f>NETWORKDAYS(PAI_V2[[#This Row],[Fecha inicial]],PAI_V2[[#This Row],[Fecha final]])</f>
        <v>0</v>
      </c>
      <c r="AD46" s="58"/>
      <c r="AE46" s="58"/>
      <c r="AF46" s="59"/>
    </row>
    <row r="47" spans="1:32" s="60" customFormat="1" x14ac:dyDescent="0.25">
      <c r="A47" s="61"/>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67">
        <f>NETWORKDAYS(PAI_V2[[#This Row],[Fecha inicial]],PAI_V2[[#This Row],[Fecha final]])</f>
        <v>0</v>
      </c>
      <c r="AD47" s="58"/>
      <c r="AE47" s="58"/>
      <c r="AF47" s="59"/>
    </row>
    <row r="48" spans="1:32" s="60" customFormat="1" x14ac:dyDescent="0.25">
      <c r="A48" s="61"/>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67">
        <f>NETWORKDAYS(PAI_V2[[#This Row],[Fecha inicial]],PAI_V2[[#This Row],[Fecha final]])</f>
        <v>0</v>
      </c>
      <c r="AD48" s="58"/>
      <c r="AE48" s="58"/>
      <c r="AF48" s="59"/>
    </row>
    <row r="49" spans="1:32" s="60" customFormat="1" x14ac:dyDescent="0.25">
      <c r="A49" s="61"/>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67">
        <f>NETWORKDAYS(PAI_V2[[#This Row],[Fecha inicial]],PAI_V2[[#This Row],[Fecha final]])</f>
        <v>0</v>
      </c>
      <c r="AD49" s="58"/>
      <c r="AE49" s="58"/>
      <c r="AF49" s="59"/>
    </row>
    <row r="50" spans="1:32" s="60" customFormat="1" x14ac:dyDescent="0.25">
      <c r="A50" s="61"/>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67">
        <f>NETWORKDAYS(PAI_V2[[#This Row],[Fecha inicial]],PAI_V2[[#This Row],[Fecha final]])</f>
        <v>0</v>
      </c>
      <c r="AD50" s="58"/>
      <c r="AE50" s="58"/>
      <c r="AF50" s="59"/>
    </row>
    <row r="51" spans="1:32" s="60" customFormat="1" x14ac:dyDescent="0.25">
      <c r="A51" s="61"/>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67">
        <f>NETWORKDAYS(PAI_V2[[#This Row],[Fecha inicial]],PAI_V2[[#This Row],[Fecha final]])</f>
        <v>0</v>
      </c>
      <c r="AD51" s="58"/>
      <c r="AE51" s="58"/>
      <c r="AF51" s="59"/>
    </row>
    <row r="52" spans="1:32" s="60" customFormat="1" x14ac:dyDescent="0.25">
      <c r="A52" s="61"/>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67">
        <f>NETWORKDAYS(PAI_V2[[#This Row],[Fecha inicial]],PAI_V2[[#This Row],[Fecha final]])</f>
        <v>0</v>
      </c>
      <c r="AD52" s="58"/>
      <c r="AE52" s="58"/>
      <c r="AF52" s="59"/>
    </row>
    <row r="53" spans="1:32" s="63" customFormat="1" x14ac:dyDescent="0.25">
      <c r="A53" s="56"/>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68">
        <f>NETWORKDAYS(PAI_V2[[#This Row],[Fecha inicial]],PAI_V2[[#This Row],[Fecha final]])</f>
        <v>0</v>
      </c>
      <c r="AD53" s="57"/>
      <c r="AE53" s="57"/>
      <c r="AF53" s="62"/>
    </row>
    <row r="54" spans="1:32" s="63" customFormat="1" x14ac:dyDescent="0.25">
      <c r="A54" s="56"/>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68">
        <f>NETWORKDAYS(PAI_V2[[#This Row],[Fecha inicial]],PAI_V2[[#This Row],[Fecha final]])</f>
        <v>0</v>
      </c>
      <c r="AD54" s="57"/>
      <c r="AE54" s="57"/>
      <c r="AF54" s="62"/>
    </row>
    <row r="55" spans="1:32" s="63" customFormat="1" x14ac:dyDescent="0.25">
      <c r="A55" s="56"/>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68">
        <f>NETWORKDAYS(PAI_V2[[#This Row],[Fecha inicial]],PAI_V2[[#This Row],[Fecha final]])</f>
        <v>0</v>
      </c>
      <c r="AD55" s="57"/>
      <c r="AE55" s="57"/>
      <c r="AF55" s="62"/>
    </row>
    <row r="56" spans="1:32" s="63" customFormat="1" x14ac:dyDescent="0.25">
      <c r="A56" s="64"/>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9">
        <f>NETWORKDAYS(PAI_V2[[#This Row],[Fecha inicial]],PAI_V2[[#This Row],[Fecha final]])</f>
        <v>0</v>
      </c>
      <c r="AD56" s="65"/>
      <c r="AE56" s="65"/>
      <c r="AF56" s="66"/>
    </row>
  </sheetData>
  <mergeCells count="2">
    <mergeCell ref="AC1:AF1"/>
    <mergeCell ref="A1:Z1"/>
  </mergeCells>
  <dataValidations count="2">
    <dataValidation type="list" allowBlank="1" showInputMessage="1" showErrorMessage="1" sqref="C3:C56 G3:G56" xr:uid="{BE9F84E4-6A75-43D8-B304-3E011041612F}">
      <formula1>INDIRECT(B3)</formula1>
    </dataValidation>
    <dataValidation type="date" allowBlank="1" showInputMessage="1" showErrorMessage="1" sqref="AA3:AB56" xr:uid="{6E8BFFD3-C522-43C6-893D-A21F883A16B0}">
      <formula1>45658</formula1>
      <formula2>47848</formula2>
    </dataValidation>
  </dataValidations>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10">
        <x14:dataValidation type="list" allowBlank="1" showInputMessage="1" showErrorMessage="1" xr:uid="{880B23D7-D5F5-4A4D-A027-6658873FDF93}">
          <x14:formula1>
            <xm:f>Listados!$B$3:$B$20</xm:f>
          </x14:formula1>
          <xm:sqref>A3:A56</xm:sqref>
        </x14:dataValidation>
        <x14:dataValidation type="list" allowBlank="1" showInputMessage="1" showErrorMessage="1" xr:uid="{B50E0825-FB70-4ACC-A7E4-80A16BB2D337}">
          <x14:formula1>
            <xm:f>Listados!$C$22:$E$22</xm:f>
          </x14:formula1>
          <xm:sqref>B3:B56</xm:sqref>
        </x14:dataValidation>
        <x14:dataValidation type="list" allowBlank="1" showInputMessage="1" showErrorMessage="1" xr:uid="{86F02F73-64BB-4084-AC66-589DB62D9323}">
          <x14:formula1>
            <xm:f>Listados!$D$3:$D$9</xm:f>
          </x14:formula1>
          <xm:sqref>D3:D56</xm:sqref>
        </x14:dataValidation>
        <x14:dataValidation type="list" allowBlank="1" showInputMessage="1" showErrorMessage="1" xr:uid="{42D75C4A-B27B-40C7-9307-50821148FB4C}">
          <x14:formula1>
            <xm:f>Listados!$E$3:$E$11</xm:f>
          </x14:formula1>
          <xm:sqref>E3:E56</xm:sqref>
        </x14:dataValidation>
        <x14:dataValidation type="list" allowBlank="1" showInputMessage="1" showErrorMessage="1" xr:uid="{B474A6DF-335C-47BA-8B12-EC2CF72E8CAD}">
          <x14:formula1>
            <xm:f>Listados!$G$2:$N$2</xm:f>
          </x14:formula1>
          <xm:sqref>F3:F56</xm:sqref>
        </x14:dataValidation>
        <x14:dataValidation type="list" allowBlank="1" showInputMessage="1" showErrorMessage="1" xr:uid="{793FDAF6-A183-41F0-87BB-F1FF0DE41907}">
          <x14:formula1>
            <xm:f>Listados!$B$25:$B$26</xm:f>
          </x14:formula1>
          <xm:sqref>H3:O56</xm:sqref>
        </x14:dataValidation>
        <x14:dataValidation type="list" allowBlank="1" showInputMessage="1" showErrorMessage="1" xr:uid="{85485AF3-3753-4D68-AC4E-932D9F332CCD}">
          <x14:formula1>
            <xm:f>Listados!$AD$3:$AD$24</xm:f>
          </x14:formula1>
          <xm:sqref>P3:P56</xm:sqref>
        </x14:dataValidation>
        <x14:dataValidation type="list" allowBlank="1" showInputMessage="1" showErrorMessage="1" xr:uid="{86974EC3-E2D4-452B-A3E5-9A3E8112E5D2}">
          <x14:formula1>
            <xm:f>Listados!$B$22:$B$23</xm:f>
          </x14:formula1>
          <xm:sqref>Q3:Q56</xm:sqref>
        </x14:dataValidation>
        <x14:dataValidation type="list" allowBlank="1" showInputMessage="1" showErrorMessage="1" xr:uid="{4A62334D-C607-4CA9-86CD-ED20F9376C20}">
          <x14:formula1>
            <xm:f>Listados!$G$15:$G$19</xm:f>
          </x14:formula1>
          <xm:sqref>Z3:Z56</xm:sqref>
        </x14:dataValidation>
        <x14:dataValidation type="list" allowBlank="1" showInputMessage="1" showErrorMessage="1" xr:uid="{62387568-191D-4829-9E9D-7B0901B0688B}">
          <x14:formula1>
            <xm:f>Listados!$H$15:$H$18</xm:f>
          </x14:formula1>
          <xm:sqref>AE3:AE56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5FCBC-8C87-413E-B78F-6C37F6EFFDCC}">
  <dimension ref="B2:AD35"/>
  <sheetViews>
    <sheetView topLeftCell="B1" workbookViewId="0">
      <selection activeCell="E36" sqref="E36"/>
    </sheetView>
  </sheetViews>
  <sheetFormatPr baseColWidth="10" defaultRowHeight="15" x14ac:dyDescent="0.25"/>
  <cols>
    <col min="2" max="2" width="38.85546875" customWidth="1"/>
    <col min="3" max="3" width="43.28515625" customWidth="1"/>
    <col min="4" max="4" width="30.85546875" customWidth="1"/>
    <col min="5" max="5" width="46.28515625" customWidth="1"/>
    <col min="7" max="7" width="18.28515625" customWidth="1"/>
    <col min="8" max="8" width="24.28515625" customWidth="1"/>
    <col min="9" max="9" width="37.5703125" customWidth="1"/>
    <col min="10" max="10" width="26.5703125" customWidth="1"/>
    <col min="11" max="11" width="29.28515625" customWidth="1"/>
    <col min="12" max="12" width="42.7109375" customWidth="1"/>
    <col min="13" max="13" width="17.28515625" customWidth="1"/>
    <col min="14" max="14" width="24.140625" customWidth="1"/>
  </cols>
  <sheetData>
    <row r="2" spans="2:30" x14ac:dyDescent="0.25">
      <c r="B2" s="50" t="s">
        <v>54</v>
      </c>
      <c r="C2" s="51" t="s">
        <v>55</v>
      </c>
      <c r="D2" s="51" t="s">
        <v>56</v>
      </c>
      <c r="E2" s="50" t="s">
        <v>57</v>
      </c>
      <c r="F2" s="50" t="s">
        <v>58</v>
      </c>
      <c r="G2" s="52" t="s">
        <v>59</v>
      </c>
      <c r="H2" s="52" t="s">
        <v>60</v>
      </c>
      <c r="I2" s="52" t="s">
        <v>61</v>
      </c>
      <c r="J2" s="52" t="s">
        <v>62</v>
      </c>
      <c r="K2" s="52" t="s">
        <v>63</v>
      </c>
      <c r="L2" s="52" t="s">
        <v>64</v>
      </c>
      <c r="M2" s="52" t="s">
        <v>65</v>
      </c>
      <c r="N2" s="52" t="s">
        <v>66</v>
      </c>
      <c r="O2" s="53"/>
      <c r="P2" s="51" t="s">
        <v>67</v>
      </c>
      <c r="Q2" s="51" t="s">
        <v>68</v>
      </c>
      <c r="R2" s="50" t="s">
        <v>69</v>
      </c>
      <c r="S2" s="50" t="s">
        <v>70</v>
      </c>
      <c r="T2" s="51" t="s">
        <v>71</v>
      </c>
      <c r="U2" s="50" t="s">
        <v>72</v>
      </c>
      <c r="V2" s="51" t="s">
        <v>73</v>
      </c>
      <c r="W2" s="50" t="s">
        <v>63</v>
      </c>
      <c r="X2" s="51" t="s">
        <v>74</v>
      </c>
      <c r="Y2" s="50" t="s">
        <v>75</v>
      </c>
      <c r="Z2" s="50" t="s">
        <v>76</v>
      </c>
      <c r="AA2" s="50" t="s">
        <v>77</v>
      </c>
      <c r="AB2" s="50" t="s">
        <v>78</v>
      </c>
      <c r="AC2" s="53"/>
      <c r="AD2" s="50" t="s">
        <v>36</v>
      </c>
    </row>
    <row r="3" spans="2:30" x14ac:dyDescent="0.25">
      <c r="B3" s="13" t="s">
        <v>79</v>
      </c>
      <c r="C3" s="14" t="s">
        <v>80</v>
      </c>
      <c r="D3" s="14" t="s">
        <v>81</v>
      </c>
      <c r="E3" s="13" t="s">
        <v>82</v>
      </c>
      <c r="F3" s="13" t="s">
        <v>59</v>
      </c>
      <c r="G3" s="22" t="s">
        <v>83</v>
      </c>
      <c r="H3" s="22" t="s">
        <v>84</v>
      </c>
      <c r="I3" s="22" t="s">
        <v>85</v>
      </c>
      <c r="J3" s="49" t="s">
        <v>86</v>
      </c>
      <c r="K3" s="22" t="s">
        <v>87</v>
      </c>
      <c r="L3" s="49" t="s">
        <v>64</v>
      </c>
      <c r="M3" s="49" t="s">
        <v>65</v>
      </c>
      <c r="N3" s="49" t="s">
        <v>66</v>
      </c>
      <c r="P3" s="14" t="s">
        <v>88</v>
      </c>
      <c r="Q3" s="14" t="s">
        <v>88</v>
      </c>
      <c r="R3" s="13" t="s">
        <v>89</v>
      </c>
      <c r="S3" s="13" t="s">
        <v>90</v>
      </c>
      <c r="T3" s="14" t="s">
        <v>91</v>
      </c>
      <c r="U3" s="13" t="s">
        <v>92</v>
      </c>
      <c r="V3" s="14" t="s">
        <v>88</v>
      </c>
      <c r="W3" s="13" t="s">
        <v>93</v>
      </c>
      <c r="X3" s="14" t="s">
        <v>94</v>
      </c>
      <c r="Y3" s="13" t="s">
        <v>95</v>
      </c>
      <c r="Z3" s="13" t="s">
        <v>96</v>
      </c>
      <c r="AA3" s="13" t="s">
        <v>88</v>
      </c>
      <c r="AB3" s="13" t="s">
        <v>97</v>
      </c>
      <c r="AD3" s="13" t="s">
        <v>98</v>
      </c>
    </row>
    <row r="4" spans="2:30" x14ac:dyDescent="0.25">
      <c r="B4" s="13" t="s">
        <v>99</v>
      </c>
      <c r="C4" s="14" t="s">
        <v>100</v>
      </c>
      <c r="D4" s="14" t="s">
        <v>101</v>
      </c>
      <c r="E4" s="13" t="s">
        <v>102</v>
      </c>
      <c r="F4" s="13" t="s">
        <v>60</v>
      </c>
      <c r="G4" s="49" t="s">
        <v>103</v>
      </c>
      <c r="H4" s="22" t="s">
        <v>104</v>
      </c>
      <c r="I4" s="22" t="s">
        <v>105</v>
      </c>
      <c r="J4" t="s">
        <v>106</v>
      </c>
      <c r="K4" s="14" t="s">
        <v>107</v>
      </c>
      <c r="L4" t="s">
        <v>106</v>
      </c>
      <c r="M4" t="s">
        <v>106</v>
      </c>
      <c r="N4" t="s">
        <v>106</v>
      </c>
      <c r="P4" s="14" t="s">
        <v>90</v>
      </c>
      <c r="Q4" s="14" t="s">
        <v>90</v>
      </c>
      <c r="R4" s="13" t="s">
        <v>108</v>
      </c>
      <c r="S4" s="13" t="s">
        <v>109</v>
      </c>
      <c r="T4" s="14" t="s">
        <v>110</v>
      </c>
      <c r="U4" s="13" t="s">
        <v>110</v>
      </c>
      <c r="V4" s="14" t="s">
        <v>90</v>
      </c>
      <c r="W4" s="13" t="s">
        <v>111</v>
      </c>
      <c r="X4" s="14" t="s">
        <v>96</v>
      </c>
      <c r="Y4" s="13" t="s">
        <v>96</v>
      </c>
      <c r="Z4" s="13" t="s">
        <v>89</v>
      </c>
      <c r="AA4" s="13" t="s">
        <v>90</v>
      </c>
      <c r="AB4" s="13"/>
      <c r="AD4" s="13" t="s">
        <v>97</v>
      </c>
    </row>
    <row r="5" spans="2:30" x14ac:dyDescent="0.25">
      <c r="B5" s="13" t="s">
        <v>112</v>
      </c>
      <c r="C5" s="14" t="s">
        <v>113</v>
      </c>
      <c r="D5" s="14" t="s">
        <v>114</v>
      </c>
      <c r="E5" s="13" t="s">
        <v>115</v>
      </c>
      <c r="F5" s="13" t="s">
        <v>61</v>
      </c>
      <c r="G5" t="s">
        <v>106</v>
      </c>
      <c r="H5" s="15" t="s">
        <v>116</v>
      </c>
      <c r="I5" s="22" t="s">
        <v>117</v>
      </c>
      <c r="J5" t="s">
        <v>106</v>
      </c>
      <c r="K5" s="15" t="s">
        <v>118</v>
      </c>
      <c r="L5" t="s">
        <v>106</v>
      </c>
      <c r="M5" t="s">
        <v>106</v>
      </c>
      <c r="N5" t="s">
        <v>106</v>
      </c>
      <c r="P5" s="14" t="s">
        <v>89</v>
      </c>
      <c r="Q5" s="14" t="s">
        <v>89</v>
      </c>
      <c r="R5" s="13" t="s">
        <v>94</v>
      </c>
      <c r="S5" s="13" t="s">
        <v>91</v>
      </c>
      <c r="T5" t="s">
        <v>106</v>
      </c>
      <c r="U5" s="13" t="s">
        <v>119</v>
      </c>
      <c r="V5" s="14" t="s">
        <v>120</v>
      </c>
      <c r="W5" s="13" t="s">
        <v>121</v>
      </c>
      <c r="X5" t="s">
        <v>106</v>
      </c>
      <c r="Y5" s="13" t="s">
        <v>89</v>
      </c>
      <c r="Z5" s="13" t="s">
        <v>90</v>
      </c>
      <c r="AA5" s="13" t="s">
        <v>89</v>
      </c>
      <c r="AB5" s="13"/>
      <c r="AD5" s="13" t="s">
        <v>122</v>
      </c>
    </row>
    <row r="6" spans="2:30" x14ac:dyDescent="0.25">
      <c r="B6" s="13" t="s">
        <v>123</v>
      </c>
      <c r="C6" s="14" t="s">
        <v>124</v>
      </c>
      <c r="D6" s="14" t="s">
        <v>125</v>
      </c>
      <c r="E6" s="13" t="s">
        <v>126</v>
      </c>
      <c r="F6" s="13" t="s">
        <v>62</v>
      </c>
      <c r="G6" t="s">
        <v>106</v>
      </c>
      <c r="H6" t="s">
        <v>106</v>
      </c>
      <c r="I6" s="14" t="s">
        <v>127</v>
      </c>
      <c r="J6" t="s">
        <v>106</v>
      </c>
      <c r="K6" t="s">
        <v>106</v>
      </c>
      <c r="L6" t="s">
        <v>106</v>
      </c>
      <c r="M6" t="s">
        <v>106</v>
      </c>
      <c r="N6" t="s">
        <v>106</v>
      </c>
      <c r="P6" s="14" t="s">
        <v>128</v>
      </c>
      <c r="Q6" s="14" t="s">
        <v>121</v>
      </c>
      <c r="R6" s="13" t="s">
        <v>109</v>
      </c>
      <c r="S6" t="s">
        <v>106</v>
      </c>
      <c r="T6" t="s">
        <v>106</v>
      </c>
      <c r="U6" s="13" t="s">
        <v>129</v>
      </c>
      <c r="V6" t="s">
        <v>106</v>
      </c>
      <c r="W6" s="13" t="s">
        <v>119</v>
      </c>
      <c r="X6" t="s">
        <v>106</v>
      </c>
      <c r="Y6" s="13" t="s">
        <v>94</v>
      </c>
      <c r="Z6" s="13" t="s">
        <v>109</v>
      </c>
      <c r="AA6" s="13" t="s">
        <v>130</v>
      </c>
      <c r="AB6" s="13"/>
      <c r="AD6" s="13" t="s">
        <v>131</v>
      </c>
    </row>
    <row r="7" spans="2:30" x14ac:dyDescent="0.25">
      <c r="B7" s="13" t="s">
        <v>132</v>
      </c>
      <c r="D7" s="14" t="s">
        <v>133</v>
      </c>
      <c r="E7" s="13" t="s">
        <v>134</v>
      </c>
      <c r="F7" s="13" t="s">
        <v>63</v>
      </c>
      <c r="G7" t="s">
        <v>106</v>
      </c>
      <c r="H7" t="s">
        <v>106</v>
      </c>
      <c r="I7" s="14" t="s">
        <v>135</v>
      </c>
      <c r="J7" t="s">
        <v>106</v>
      </c>
      <c r="K7" t="s">
        <v>106</v>
      </c>
      <c r="L7" t="s">
        <v>106</v>
      </c>
      <c r="M7" t="s">
        <v>106</v>
      </c>
      <c r="N7" t="s">
        <v>106</v>
      </c>
      <c r="Q7" s="14" t="s">
        <v>130</v>
      </c>
      <c r="R7" s="13" t="s">
        <v>136</v>
      </c>
      <c r="S7" t="s">
        <v>106</v>
      </c>
      <c r="T7" t="s">
        <v>106</v>
      </c>
      <c r="U7" t="s">
        <v>106</v>
      </c>
      <c r="V7" t="s">
        <v>106</v>
      </c>
      <c r="W7" t="s">
        <v>106</v>
      </c>
      <c r="X7" t="s">
        <v>106</v>
      </c>
      <c r="Y7" s="13" t="s">
        <v>108</v>
      </c>
      <c r="Z7" s="13" t="s">
        <v>137</v>
      </c>
      <c r="AA7" s="13" t="s">
        <v>138</v>
      </c>
      <c r="AB7" s="13"/>
      <c r="AD7" s="13" t="s">
        <v>139</v>
      </c>
    </row>
    <row r="8" spans="2:30" x14ac:dyDescent="0.25">
      <c r="B8" s="13" t="s">
        <v>140</v>
      </c>
      <c r="D8" s="14" t="s">
        <v>141</v>
      </c>
      <c r="E8" s="13" t="s">
        <v>142</v>
      </c>
      <c r="F8" s="13" t="s">
        <v>64</v>
      </c>
      <c r="G8" t="s">
        <v>106</v>
      </c>
      <c r="H8" t="s">
        <v>106</v>
      </c>
      <c r="I8" s="14" t="s">
        <v>143</v>
      </c>
      <c r="J8" t="s">
        <v>106</v>
      </c>
      <c r="K8" t="s">
        <v>106</v>
      </c>
      <c r="L8" t="s">
        <v>106</v>
      </c>
      <c r="M8" t="s">
        <v>106</v>
      </c>
      <c r="N8" t="s">
        <v>106</v>
      </c>
      <c r="P8" t="s">
        <v>106</v>
      </c>
      <c r="Q8" t="s">
        <v>106</v>
      </c>
      <c r="R8" s="13" t="s">
        <v>144</v>
      </c>
      <c r="S8" t="s">
        <v>106</v>
      </c>
      <c r="T8" t="s">
        <v>106</v>
      </c>
      <c r="U8" t="s">
        <v>106</v>
      </c>
      <c r="V8" t="s">
        <v>106</v>
      </c>
      <c r="W8" t="s">
        <v>106</v>
      </c>
      <c r="X8" t="s">
        <v>106</v>
      </c>
      <c r="Y8" t="s">
        <v>106</v>
      </c>
      <c r="Z8" t="s">
        <v>106</v>
      </c>
      <c r="AA8" t="s">
        <v>106</v>
      </c>
      <c r="AD8" s="13" t="s">
        <v>145</v>
      </c>
    </row>
    <row r="9" spans="2:30" x14ac:dyDescent="0.25">
      <c r="B9" s="13" t="s">
        <v>146</v>
      </c>
      <c r="D9" s="14" t="s">
        <v>124</v>
      </c>
      <c r="E9" s="13" t="s">
        <v>147</v>
      </c>
      <c r="F9" s="13" t="s">
        <v>65</v>
      </c>
      <c r="G9" t="s">
        <v>106</v>
      </c>
      <c r="H9" t="s">
        <v>106</v>
      </c>
      <c r="I9" s="14" t="s">
        <v>148</v>
      </c>
      <c r="J9" t="s">
        <v>106</v>
      </c>
      <c r="K9" t="s">
        <v>106</v>
      </c>
      <c r="L9" t="s">
        <v>106</v>
      </c>
      <c r="M9" t="s">
        <v>106</v>
      </c>
      <c r="N9" t="s">
        <v>106</v>
      </c>
      <c r="AD9" s="13" t="s">
        <v>109</v>
      </c>
    </row>
    <row r="10" spans="2:30" x14ac:dyDescent="0.25">
      <c r="B10" s="13" t="s">
        <v>149</v>
      </c>
      <c r="E10" s="13" t="s">
        <v>150</v>
      </c>
      <c r="F10" s="13" t="s">
        <v>66</v>
      </c>
      <c r="G10" t="s">
        <v>106</v>
      </c>
      <c r="H10" t="s">
        <v>106</v>
      </c>
      <c r="I10" s="15" t="s">
        <v>151</v>
      </c>
      <c r="J10" t="s">
        <v>106</v>
      </c>
      <c r="K10" t="s">
        <v>106</v>
      </c>
      <c r="L10" t="s">
        <v>106</v>
      </c>
      <c r="M10" t="s">
        <v>106</v>
      </c>
      <c r="N10" t="s">
        <v>106</v>
      </c>
      <c r="AD10" s="13" t="s">
        <v>152</v>
      </c>
    </row>
    <row r="11" spans="2:30" x14ac:dyDescent="0.25">
      <c r="B11" s="13" t="s">
        <v>153</v>
      </c>
      <c r="E11" t="s">
        <v>124</v>
      </c>
      <c r="G11" t="s">
        <v>106</v>
      </c>
      <c r="H11" t="s">
        <v>106</v>
      </c>
      <c r="I11" t="s">
        <v>106</v>
      </c>
      <c r="J11" t="s">
        <v>106</v>
      </c>
      <c r="K11" t="s">
        <v>106</v>
      </c>
      <c r="L11" t="s">
        <v>106</v>
      </c>
      <c r="M11" t="s">
        <v>106</v>
      </c>
      <c r="N11" t="s">
        <v>106</v>
      </c>
      <c r="AD11" s="13" t="s">
        <v>94</v>
      </c>
    </row>
    <row r="12" spans="2:30" x14ac:dyDescent="0.25">
      <c r="B12" s="13" t="s">
        <v>154</v>
      </c>
      <c r="G12" t="s">
        <v>106</v>
      </c>
      <c r="H12" t="s">
        <v>106</v>
      </c>
      <c r="I12" t="s">
        <v>106</v>
      </c>
      <c r="J12" t="s">
        <v>106</v>
      </c>
      <c r="K12" t="s">
        <v>106</v>
      </c>
      <c r="L12" t="s">
        <v>106</v>
      </c>
      <c r="M12" t="s">
        <v>106</v>
      </c>
      <c r="N12" t="s">
        <v>106</v>
      </c>
      <c r="AD12" s="13" t="s">
        <v>155</v>
      </c>
    </row>
    <row r="13" spans="2:30" x14ac:dyDescent="0.25">
      <c r="B13" s="13" t="s">
        <v>156</v>
      </c>
      <c r="G13" t="s">
        <v>106</v>
      </c>
      <c r="I13" t="s">
        <v>106</v>
      </c>
      <c r="J13" t="s">
        <v>106</v>
      </c>
      <c r="K13" t="s">
        <v>106</v>
      </c>
      <c r="L13" t="s">
        <v>106</v>
      </c>
      <c r="M13" t="s">
        <v>106</v>
      </c>
      <c r="N13" t="s">
        <v>106</v>
      </c>
      <c r="AD13" s="13" t="s">
        <v>96</v>
      </c>
    </row>
    <row r="14" spans="2:30" x14ac:dyDescent="0.25">
      <c r="B14" s="13" t="s">
        <v>157</v>
      </c>
      <c r="G14" s="13" t="s">
        <v>158</v>
      </c>
      <c r="H14" s="13" t="s">
        <v>159</v>
      </c>
      <c r="J14" s="13" t="s">
        <v>160</v>
      </c>
      <c r="AD14" s="13" t="s">
        <v>161</v>
      </c>
    </row>
    <row r="15" spans="2:30" x14ac:dyDescent="0.25">
      <c r="B15" s="13" t="s">
        <v>162</v>
      </c>
      <c r="G15" s="13" t="s">
        <v>163</v>
      </c>
      <c r="H15" s="13" t="s">
        <v>164</v>
      </c>
      <c r="J15" s="13" t="s">
        <v>165</v>
      </c>
      <c r="AD15" s="13" t="s">
        <v>95</v>
      </c>
    </row>
    <row r="16" spans="2:30" x14ac:dyDescent="0.25">
      <c r="B16" s="13" t="s">
        <v>166</v>
      </c>
      <c r="G16" s="13" t="s">
        <v>167</v>
      </c>
      <c r="H16" s="13" t="s">
        <v>168</v>
      </c>
      <c r="J16" s="13" t="s">
        <v>169</v>
      </c>
      <c r="AD16" s="13" t="s">
        <v>93</v>
      </c>
    </row>
    <row r="17" spans="2:30" x14ac:dyDescent="0.25">
      <c r="B17" s="13" t="s">
        <v>170</v>
      </c>
      <c r="G17" s="13" t="s">
        <v>42</v>
      </c>
      <c r="H17" s="13" t="s">
        <v>171</v>
      </c>
      <c r="J17" s="13" t="s">
        <v>172</v>
      </c>
      <c r="AD17" s="13" t="s">
        <v>90</v>
      </c>
    </row>
    <row r="18" spans="2:30" x14ac:dyDescent="0.25">
      <c r="B18" s="13" t="s">
        <v>173</v>
      </c>
      <c r="G18" s="13" t="s">
        <v>174</v>
      </c>
      <c r="H18" s="13" t="s">
        <v>175</v>
      </c>
      <c r="AD18" s="13" t="s">
        <v>176</v>
      </c>
    </row>
    <row r="19" spans="2:30" x14ac:dyDescent="0.25">
      <c r="B19" s="13" t="s">
        <v>177</v>
      </c>
      <c r="G19" s="13" t="s">
        <v>178</v>
      </c>
      <c r="AD19" s="13" t="s">
        <v>179</v>
      </c>
    </row>
    <row r="20" spans="2:30" x14ac:dyDescent="0.25">
      <c r="B20" s="13" t="s">
        <v>124</v>
      </c>
      <c r="G20" t="s">
        <v>106</v>
      </c>
      <c r="AD20" s="13" t="s">
        <v>180</v>
      </c>
    </row>
    <row r="21" spans="2:30" x14ac:dyDescent="0.25">
      <c r="G21" t="s">
        <v>106</v>
      </c>
      <c r="I21" t="s">
        <v>106</v>
      </c>
      <c r="AD21" s="13" t="s">
        <v>89</v>
      </c>
    </row>
    <row r="22" spans="2:30" x14ac:dyDescent="0.25">
      <c r="B22" s="14" t="s">
        <v>181</v>
      </c>
      <c r="C22" s="52" t="s">
        <v>80</v>
      </c>
      <c r="D22" s="52" t="s">
        <v>100</v>
      </c>
      <c r="E22" s="52" t="s">
        <v>113</v>
      </c>
      <c r="I22" t="s">
        <v>106</v>
      </c>
      <c r="AD22" s="54" t="s">
        <v>182</v>
      </c>
    </row>
    <row r="23" spans="2:30" x14ac:dyDescent="0.25">
      <c r="B23" s="14" t="s">
        <v>183</v>
      </c>
      <c r="C23" s="22" t="s">
        <v>184</v>
      </c>
      <c r="D23" s="22" t="s">
        <v>185</v>
      </c>
      <c r="E23" s="22" t="s">
        <v>186</v>
      </c>
      <c r="I23" t="s">
        <v>106</v>
      </c>
      <c r="AD23" s="54" t="s">
        <v>108</v>
      </c>
    </row>
    <row r="24" spans="2:30" x14ac:dyDescent="0.25">
      <c r="C24" s="22" t="s">
        <v>187</v>
      </c>
      <c r="D24" s="22" t="s">
        <v>188</v>
      </c>
      <c r="E24" s="22" t="s">
        <v>189</v>
      </c>
      <c r="I24" t="s">
        <v>106</v>
      </c>
      <c r="AD24" s="54" t="s">
        <v>190</v>
      </c>
    </row>
    <row r="25" spans="2:30" x14ac:dyDescent="0.25">
      <c r="B25" s="14" t="s">
        <v>191</v>
      </c>
      <c r="C25" s="22" t="s">
        <v>192</v>
      </c>
      <c r="D25" s="22" t="s">
        <v>193</v>
      </c>
      <c r="E25" s="49" t="s">
        <v>194</v>
      </c>
    </row>
    <row r="26" spans="2:30" x14ac:dyDescent="0.25">
      <c r="B26" s="14" t="s">
        <v>195</v>
      </c>
      <c r="C26" s="49" t="s">
        <v>196</v>
      </c>
      <c r="D26" s="22" t="s">
        <v>197</v>
      </c>
    </row>
    <row r="27" spans="2:30" x14ac:dyDescent="0.25">
      <c r="D27" s="15" t="s">
        <v>198</v>
      </c>
    </row>
    <row r="31" spans="2:30" x14ac:dyDescent="0.25">
      <c r="H31" s="55"/>
    </row>
    <row r="32" spans="2:30" x14ac:dyDescent="0.25">
      <c r="H32" s="55"/>
    </row>
    <row r="33" spans="8:8" x14ac:dyDescent="0.25">
      <c r="H33" s="55"/>
    </row>
    <row r="34" spans="8:8" x14ac:dyDescent="0.25">
      <c r="H34" s="55"/>
    </row>
    <row r="35" spans="8:8" x14ac:dyDescent="0.25">
      <c r="H35" s="55"/>
    </row>
  </sheetData>
  <pageMargins left="0.7" right="0.7" top="0.75" bottom="0.75" header="0.3" footer="0.3"/>
  <tableParts count="11">
    <tablePart r:id="rId1"/>
    <tablePart r:id="rId2"/>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PAI</vt:lpstr>
      <vt:lpstr>Listados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Pachon Ruiz</dc:creator>
  <cp:lastModifiedBy>Laura Tatiana Pachon Ruiz</cp:lastModifiedBy>
  <dcterms:created xsi:type="dcterms:W3CDTF">2025-04-09T19:23:08Z</dcterms:created>
  <dcterms:modified xsi:type="dcterms:W3CDTF">2025-04-09T19:48:54Z</dcterms:modified>
</cp:coreProperties>
</file>